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0" yWindow="-15" windowWidth="15330" windowHeight="8235"/>
  </bookViews>
  <sheets>
    <sheet name="Лист2" sheetId="2" r:id="rId1"/>
  </sheets>
  <externalReferences>
    <externalReference r:id="rId2"/>
  </externalReferences>
  <definedNames>
    <definedName name="_xlnm.Print_Titles" localSheetId="0">Лист2!$3:$3</definedName>
  </definedNames>
  <calcPr calcId="145621"/>
</workbook>
</file>

<file path=xl/calcChain.xml><?xml version="1.0" encoding="utf-8"?>
<calcChain xmlns="http://schemas.openxmlformats.org/spreadsheetml/2006/main">
  <c r="F269" i="2" l="1"/>
  <c r="E269" i="2"/>
  <c r="D269" i="2"/>
  <c r="F268" i="2"/>
  <c r="E268" i="2"/>
  <c r="D268" i="2"/>
  <c r="F267" i="2"/>
  <c r="E267" i="2"/>
  <c r="D267" i="2"/>
  <c r="F266" i="2"/>
  <c r="E266" i="2"/>
  <c r="D266" i="2"/>
  <c r="F265" i="2"/>
  <c r="E265" i="2"/>
  <c r="D265" i="2"/>
  <c r="F264" i="2"/>
  <c r="E264" i="2"/>
  <c r="D264" i="2"/>
  <c r="F263" i="2"/>
  <c r="E263" i="2"/>
  <c r="D263" i="2"/>
  <c r="F262" i="2"/>
  <c r="E262" i="2"/>
  <c r="D262" i="2"/>
  <c r="F261" i="2"/>
  <c r="E261" i="2"/>
  <c r="D261" i="2"/>
  <c r="F260" i="2"/>
  <c r="E260" i="2"/>
  <c r="D260" i="2"/>
  <c r="F259" i="2"/>
  <c r="E259" i="2"/>
  <c r="D259" i="2"/>
  <c r="F258" i="2"/>
  <c r="E258" i="2"/>
  <c r="D258" i="2"/>
  <c r="F257" i="2"/>
  <c r="E257" i="2"/>
  <c r="D257" i="2"/>
  <c r="F256" i="2"/>
  <c r="E256" i="2"/>
  <c r="D256" i="2"/>
  <c r="F255" i="2"/>
  <c r="E255" i="2"/>
  <c r="D255" i="2"/>
  <c r="F254" i="2"/>
  <c r="E254" i="2"/>
  <c r="D254" i="2"/>
  <c r="F138" i="2"/>
  <c r="E138" i="2"/>
  <c r="D138" i="2"/>
  <c r="F137" i="2"/>
  <c r="E137" i="2"/>
  <c r="D137" i="2"/>
  <c r="F136" i="2"/>
  <c r="E136" i="2"/>
  <c r="D136" i="2"/>
  <c r="F135" i="2"/>
  <c r="E135" i="2"/>
  <c r="D135" i="2"/>
  <c r="F134" i="2"/>
  <c r="E134" i="2"/>
  <c r="D134" i="2"/>
  <c r="F133" i="2"/>
  <c r="E133" i="2"/>
  <c r="D133" i="2"/>
  <c r="F132" i="2"/>
  <c r="E132" i="2"/>
  <c r="D132" i="2"/>
  <c r="F131" i="2"/>
  <c r="E131" i="2"/>
  <c r="D131" i="2"/>
  <c r="F130" i="2"/>
  <c r="E130" i="2"/>
  <c r="D130" i="2"/>
  <c r="F129" i="2"/>
  <c r="E129" i="2"/>
  <c r="D129" i="2"/>
  <c r="F128" i="2"/>
  <c r="E128" i="2"/>
  <c r="D128" i="2"/>
  <c r="F127" i="2"/>
  <c r="E127" i="2"/>
  <c r="D127" i="2"/>
  <c r="F126" i="2"/>
  <c r="E126" i="2"/>
  <c r="D126" i="2"/>
  <c r="F125" i="2"/>
  <c r="E125" i="2"/>
  <c r="D125" i="2"/>
  <c r="F124" i="2"/>
  <c r="E124" i="2"/>
  <c r="D124" i="2"/>
  <c r="F123" i="2"/>
  <c r="E123" i="2"/>
  <c r="D123" i="2"/>
  <c r="F122" i="2"/>
  <c r="E122" i="2"/>
  <c r="D122" i="2"/>
  <c r="F121" i="2"/>
  <c r="E121" i="2"/>
  <c r="D121" i="2"/>
  <c r="F120" i="2"/>
  <c r="E120" i="2"/>
  <c r="D120" i="2"/>
  <c r="F119" i="2"/>
  <c r="E119" i="2"/>
  <c r="D119" i="2"/>
  <c r="F118" i="2"/>
  <c r="E118" i="2"/>
  <c r="D118" i="2"/>
  <c r="F117" i="2"/>
  <c r="E117" i="2"/>
  <c r="D117" i="2"/>
  <c r="F116" i="2"/>
  <c r="E116" i="2"/>
  <c r="D116" i="2"/>
  <c r="F115" i="2"/>
  <c r="E115" i="2"/>
  <c r="D115" i="2"/>
  <c r="F114" i="2"/>
  <c r="E114" i="2"/>
  <c r="D114" i="2"/>
  <c r="F113" i="2"/>
  <c r="E113" i="2"/>
  <c r="D113" i="2"/>
  <c r="F112" i="2"/>
  <c r="E112" i="2"/>
  <c r="D112" i="2"/>
  <c r="F111" i="2"/>
  <c r="E111" i="2"/>
  <c r="D111" i="2"/>
  <c r="F110" i="2"/>
  <c r="E110" i="2"/>
  <c r="D110" i="2"/>
  <c r="F74" i="2" l="1"/>
  <c r="E74" i="2"/>
  <c r="D74" i="2"/>
</calcChain>
</file>

<file path=xl/sharedStrings.xml><?xml version="1.0" encoding="utf-8"?>
<sst xmlns="http://schemas.openxmlformats.org/spreadsheetml/2006/main" count="566" uniqueCount="361">
  <si>
    <t>Наименование  услуги (работы)</t>
  </si>
  <si>
    <t>Единица  измерения</t>
  </si>
  <si>
    <t>Код ГРБС</t>
  </si>
  <si>
    <t>Плановые значения на 2018-2020 годы</t>
  </si>
  <si>
    <t>Сведения о планируемых на 2018 год и на плановый период 2019 и 2020 годов объемах оказания государственных услуг (работ) государственными бюджетными и автономными учреждениями Мурманской области</t>
  </si>
  <si>
    <t>количество человек (среднегодовое)</t>
  </si>
  <si>
    <t>Предоставление социального обслуживания в стационарной форме включая оказание социально-бытовых услуг,социально-медицинских услуг,социально-психологических услуг,социально-педагогических услуг,социально-трудовых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жизнедеятельности,в том числе детей-инвалидов гражданину частично утратившиму способность либо возможность осуществлять самообслуживание</t>
  </si>
  <si>
    <t>Предоставление социального обслуживания в стационарной форме включая оказание социально-бытовых услуг,социально-медицинских услуг,социально-психологических услуг,социально-педагогических услуг,социально-трудовых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жизнедеятельности,в том числе детей-инвалидов гражданину полностью утратившему способность либо возможность осуществлять самообслуживание</t>
  </si>
  <si>
    <t>Предоставление социально-психологических услуг гражданину частично утратившему способность либо возможность осуществлять самообслуживание в полустационарной форме социального обслуживания</t>
  </si>
  <si>
    <t>Предоставление услуг в целях повышения коммуникативного потенциала получателей социальных услуг, имеющих ограничения жизнедеятельности, в том числе детей-инвалидо гражданину частично утратившему способность либо возможность осуществлять самообслуживание в полустационарной форме социального обслуживания</t>
  </si>
  <si>
    <t>Предоставление социально-трудовых услуг гражданину частично утратившему способность либо возможность осуществлять самообслуживание в полустационарной форме социального обслуживания</t>
  </si>
  <si>
    <t>Предоставление социально-педагогических услуг гражданину частично утратившему способность либо возможность осуществлять самообслуживание в полустационарной форме социального обслуживания</t>
  </si>
  <si>
    <t>Предоставление социально-медицинских услуг гражданину частично утратившему способность либо возможность осуществлять самообслуживание в полустационарной форме социального обслуживания</t>
  </si>
  <si>
    <t>Предоставление социально-правовых услуг гражданину частично утратившему способность либо возможность осуществлять самообслуживание в полустационарной форме социального обслуживания</t>
  </si>
  <si>
    <t>Предоставление социально-бытовых услуг гражданину частично утратившему способность либо возможность осуществлять самообслуживание в полустационарной форме социального обслуживания</t>
  </si>
  <si>
    <t>Предоставление социально-бытовых услуг гражданину при наличии внутрисемейного конфликта, в том числе с лицами с наркотической или алкогольной зависимостью, лицами, имеющими пристрастие к азартным играм, лицами, страдающими психическими расстройствами,  наличие насилия в семье в полустационарной форме социального обслуживания</t>
  </si>
  <si>
    <t>Предоставление социально-трудовых услуг гражданину при наличии внутрисемейного конфликта, в том числе с лицами с наркотической или алкогольной зависимостью, лицами, имеющими пристрастие к азартным играм, лицами, страдающими психическими расстройствами,  наличие насилия в семье в полустационарной форме социального обслуживания</t>
  </si>
  <si>
    <t>Предоставление социально-психологических услуг гражданину при наличии внутрисемейного конфликта, в том числе с лицами с наркотической или алкогольной зависимостью, лицами, имеющими пристрастие к азартным играм, лицами, страдающими психическими расстройствами,  наличие насилия в семье в полустационарной форме социального обслуживания</t>
  </si>
  <si>
    <t>Предоставление социально-педагогических услуг гражданину при наличии внутрисемейного конфликта, в том числе с лицами с наркотической или алкогольной зависимостью, лицами, имеющими пристрастие к азартным играм, лицами, страдающими психическими расстройствами,  наличие насилия в семье в полустационарной форме социального обслуживания</t>
  </si>
  <si>
    <t>Предоставление социально-правовых услуг гражданину при наличии внутрисемейного конфликта, в том числе с лицами с наркотической или алкогольной зависимостью, лицами, имеющими пристрастие к азартным играм, лицами, страдающими психическими расстройствами,  наличие насилия в семье в полустационарной форме социального обслуживания</t>
  </si>
  <si>
    <t>Предоставление социально-медицинских услуг гражданину при наличии внутрисемейного конфликта, в том числе с лицами с наркотической или алкогольной зависимостью, лицами, имеющими пристрастие к азартным играм, лицами, страдающими психическими расстройствами,  наличие насилия в семье в полустационарной форме социального обслуживания</t>
  </si>
  <si>
    <t>Предоставление социально-трудовых услуг гражданину при отсутствии возможности обеспечения ухода (в том числе временного) за инвалидом, ребенком, детьми, а также отсутствие попечения над ними в полустационарной форме социального обслуживания</t>
  </si>
  <si>
    <t>Предоставление социально-психологических услуг гражданину при отсутствии возможности обеспечения ухода (в том числе временного) за инвалидом, ребенком, детьми, а также отсутствие попечения над ними в полустационарной форме социального обслуживания</t>
  </si>
  <si>
    <t>Предоставление социально-правовых услуг гражданину при отсутствии возможности обеспечения ухода (в том числе временного) за инвалидом, ребенком, детьми, а также отсутствие попечения над ними в полустационарной форме социального обслуживания</t>
  </si>
  <si>
    <t>Предоставление социально-педагогических услуг гражданину при отсутствии возможности обеспечения ухода (в том числе временного) за инвалидом, ребенком, детьми, а также отсутствие попечения над ними в полустационарной форме социального обслуживания</t>
  </si>
  <si>
    <t>Предоставление социально-бытовых услуг гражданину при отсутствии возможности обеспечения ухода (в том числе временного) за инвалидом, ребенком, детьми, а также отсутствие попечения над ними в полустационарной форме социального обслуживания</t>
  </si>
  <si>
    <t>Предоставление социально-медицинских услуг гражданину при отсутствии возможности обеспечения ухода (в том числе временного) за инвалидом, ребенком, детьми, а также отсутствие попечения над ними в полустационарной форме социального обслуживания</t>
  </si>
  <si>
    <t>Предоставление социального обслуживания в полустационарной форме включая оказание социально-бытовых услуг,социально-медицинских услуг,социально-психологических услуг,социально-педагогических услуг,социально-трудовых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жизнедеятельности,в том числе детей-инвалидов, гражданину при наличии в семье инвалида или инвалидов, в том числе ребенка-инвалида или детей-инвалидов, нуждающихся в постоянном постороннем уходе</t>
  </si>
  <si>
    <t>Предоставление социального обслуживания в полустационарной форме включая оказание социально-бытовых услуг,социально-медицинских услуг,социально-психологических услуг,социально-педагогических услуг,социально-трудовых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жизнедеятельности,в том числе детей-инвалидов, гражданину полностью  утратившему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</si>
  <si>
    <t>Предоставление социально-бытовых услуг гражданину частично утратившему способность либо возможность осуществлять самообслуживание в форме социального обслуживания на дому</t>
  </si>
  <si>
    <t>Предоставление социально-медицинских услуг гражданину частично утратившему способность либо возможность осуществлять самообслуживание в форме социального обслуживания на дому</t>
  </si>
  <si>
    <t>Предоставление социально-психологических услуг гражданину частично утратившему способность либо возможность осуществлять самообслуживание в форме социального обслуживания на дому</t>
  </si>
  <si>
    <t>Предоставление социально-педагогических услуг гражданину частично утратившему способность либо возможность осуществлять самообслуживание в форме социального обслуживания на дому</t>
  </si>
  <si>
    <t>Предоставление социально-трудовых услуг гражданину частично утратившему способность либо возможность осуществлять самообслуживание в форме социального обслуживания на дому</t>
  </si>
  <si>
    <t>Предоставление социально-правовых услуг гражданину частично утратившему способность либо возможность осуществлять самообслуживание в форме социального обслуживания на дому</t>
  </si>
  <si>
    <t>Предоставление услуг в целях повышения коммуникативного потенциала получателей социальных услуг, имеющих ограничения жизнедеятельности, в том числе детей-инвалидов гражданину частично утратившему способность либо возможность осуществлять самообслуживание в форме социального обслуживания на дому</t>
  </si>
  <si>
    <t>Предоставление социально-бытовых услуг гражданину полностью утратившему способность либо возможность осуществлять самообслуживание в форме социального обслуживания на дому</t>
  </si>
  <si>
    <t>Предоставление социально-медицинских услуг гражданину полностью утратившему способность либо возможность осуществлять самообслуживание в форме социального обслуживания на дому</t>
  </si>
  <si>
    <t>Предоставление социально-психологических услуг гражданину полностью утратившему способность либо возможность осуществлять самообслуживание в форме социального обслуживания на дому</t>
  </si>
  <si>
    <t>Предоставление социально-педагогических услуг гражданину полностью утратившему способность либо возможность осуществлять самообслуживание в форме социального обслуживания на дому</t>
  </si>
  <si>
    <t>Предоставление социально-правовых услуг гражданину полностью утратившему способность либо возможность осуществлять самообслуживание в форме социального обслуживания на дому</t>
  </si>
  <si>
    <t>Предоставление услуг в целях повышения коммуникативного потенциала получателей социальных услуг, имеющих ограничения жизнедеятельности, в том числе детей-инвалидов гражданину полностью утратившему способность либо возможность осуществлять самообслуживание в форме социального обслуживания на дому</t>
  </si>
  <si>
    <t>Предоставление срочных социальных услуг гражданину частично утратившему способность либо возможность осуществлять самообслуживание в форме социального обслуживания на дому</t>
  </si>
  <si>
    <t>Предоставление социально-бытовых услуг гражданину при наличии в семье инвалида или инвалидов, в том числе ребенка-инвалида или детей-инвалидов, нуждающихся в постоянном постороннем уходе, в форме социального обслуживания на дому</t>
  </si>
  <si>
    <t>Предоставление социально-медицинских услуг гражданину при наличии в семье инвалида или инвалидов, в том числе ребенка-инвалида или детей-инвалидов, нуждающихся в постоянном постороннем уходе, в форме социального обслуживания на дому</t>
  </si>
  <si>
    <t>Предоставление социально-психологических услуг гражданину при наличии в семье инвалида или инвалидов, в том числе ребенка-инвалида или детей-инвалидов, нуждающихся в постоянном постороннем уходе, в форме социального обслуживания на дому</t>
  </si>
  <si>
    <t>Предоставление социально-педагогических услуг гражданину при наличии в семье инвалида или инвалидов, в том числе ребенка-инвалида или детей-инвалидов, нуждающихся в постоянном постороннем уходе, в форме социального обслуживания на дому</t>
  </si>
  <si>
    <t>Предоставление социально-трудовых услуг гражданину при наличии в семье инвалида или инвалидов, в том числе ребенка-инвалида или детей-инвалидов, нуждающихся в постоянном постороннем уходе, в форме социального обслуживания на дому</t>
  </si>
  <si>
    <t>Предоставление социально-правовых услуг гражданину при наличии в семье инвалида или инвалидов, в том числе ребенка-инвалида или детей-инвалидов, нуждающихся в постоянном постороннем уходе, в форме социального обслуживания на дому</t>
  </si>
  <si>
    <t>Предоставление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гражданину при наличии в семье инвалида или инвалидов, в том числе ребенка-инвалида или детей-инвалидов, нуждающихся в постоянном постороннем уходе, в форме социального обслуживания на дому</t>
  </si>
  <si>
    <t>Предоставление срочных социальных услуг гражданину при отсутствии работы и средств к существованию в форме социального обслуживания на дому</t>
  </si>
  <si>
    <t>Предоставление срочных социальных услуг гражданину при отсутствии определенного места жительства, в том числе у лица, не достигшего возраста двадцати трех лет и завершившего пребывание в организации для детей-сирот и детей, оставшихся без попечения родителей, в форме социального обслуживания на дому</t>
  </si>
  <si>
    <t>МИНИСТЕРСТВО СОЦИАЛЬНОГО РАЗВИТИЯ МУРМАНСКОЙ ОБЛАСТИ</t>
  </si>
  <si>
    <t>ГОСУДАРСТВЕННЫЕ РАБОТЫ</t>
  </si>
  <si>
    <t>МИНИСТЕРСТВО ЗДРАВООХРАНЕНИЯ МУРМАНСКОЙ ОБЛАСТИ</t>
  </si>
  <si>
    <t>МИНИСТЕРСТВО ОБРАЗОВАНИЯ МУРМАНСКОЙ ОБЛАСТИ</t>
  </si>
  <si>
    <t>Реализация основных общеобразовательных программ дошкольного образования (адаптированная образовательная программа)</t>
  </si>
  <si>
    <t>человек (среднегодовое)</t>
  </si>
  <si>
    <t>Реализация основных общеобразовательных программ начального общего образования (адаптированная образовательная программа)</t>
  </si>
  <si>
    <t>Реализация основных общеобразовательных программ основного общего образования (адаптированная образовательная программа)</t>
  </si>
  <si>
    <t>Реализация основных общеобразовательных программ среднего общего образования (адаптированная образовательная программа)</t>
  </si>
  <si>
    <t xml:space="preserve">Содержание детей (Дети-инвалиды) </t>
  </si>
  <si>
    <t>Реализация основных общеобразовательных программ начального общего образования (нуждающиеся в длительном лечении)</t>
  </si>
  <si>
    <t>Реализация основных общеобразовательных программ основного общего образования (нуждающиеся в длительном лечении)</t>
  </si>
  <si>
    <t>Организация отдыха детей и молодежи</t>
  </si>
  <si>
    <t xml:space="preserve"> человеко-дней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</si>
  <si>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</si>
  <si>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</si>
  <si>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 xml:space="preserve">Содержание детей </t>
  </si>
  <si>
    <t>Реализация основных общеобразовательных программ основного общего образования (очно-заочная форма)</t>
  </si>
  <si>
    <t>Реализация основных общеобразовательных программ среднего общего образования (очная форма)</t>
  </si>
  <si>
    <t>Реализация основных общеобразовательных программ среднего общего образования (очно-заочная форма)</t>
  </si>
  <si>
    <t xml:space="preserve">Психолого-медико-педагогическое обследование детей </t>
  </si>
  <si>
    <t>человек</t>
  </si>
  <si>
    <t>Коррекционно-развивающая, компенсирующая и логопедическая помощь обучающимся</t>
  </si>
  <si>
    <t>Содействие устройству детей на воспитание в семью</t>
  </si>
  <si>
    <t>Реализация дополнительных общеразвивающих программ</t>
  </si>
  <si>
    <t xml:space="preserve">человеко-час  </t>
  </si>
  <si>
    <t>человеко-час  (среднегодовое)</t>
  </si>
  <si>
    <t xml:space="preserve">Реализация основных общеобразовательных программ дошкольного образования 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</si>
  <si>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</si>
  <si>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начального общего образования (дистанционное обучение)</t>
  </si>
  <si>
    <t>Реализация основных общеобразовательных программ основного общего образования (дистанционное обучение)</t>
  </si>
  <si>
    <t>Реализация основных общеобразовательных программ среднего общего образования (дистанционное обучение)</t>
  </si>
  <si>
    <t>Содержание детей (обучающиеся за исключением обучающихся с ограниченными возможностями здоровья (ОВЗ) и детей-инвалидов)</t>
  </si>
  <si>
    <t>Содержание детей (обучающиеся с ограниченными возможностями здоровья (ОВЗ))</t>
  </si>
  <si>
    <t xml:space="preserve">Оказание комплексной психолого-педагогической, социальной и правовой помощи детям-сиротам и детям, оставшимся без попечения родителей, лицам их их числа, гражданам, желающим принять и принявшим на воспитание в свои семьи детей-сирот, профилактика социального сиротства </t>
  </si>
  <si>
    <t>Реализация образовательных программ среднего профессионального образования - программ подготовки специалистов среднего звена</t>
  </si>
  <si>
    <t>Реализация  образовательных программ среднего профессионального образования - программ подготовки квалифицированных рабочих, служащих</t>
  </si>
  <si>
    <t>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</si>
  <si>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Реализация дополнительных профессиональных программ повышения квалификации</t>
  </si>
  <si>
    <t>Ведение информационных ресурсов и баз данных</t>
  </si>
  <si>
    <t>единица (количество записей)</t>
  </si>
  <si>
    <t xml:space="preserve">Содержание (эксплуатация) имущества, находящегося в государственной (муниципальной) собственности </t>
  </si>
  <si>
    <t>штук (количество обслуживаемых учреждений)</t>
  </si>
  <si>
    <t>Организация и осуществление транспортного обслуживания должностных лиц, государственных органов и государственных учреждений</t>
  </si>
  <si>
    <t xml:space="preserve">машино-часы </t>
  </si>
  <si>
    <t>Обеспечение сохранности и учет архивных документов</t>
  </si>
  <si>
    <t>штук (количество справок, запросов)</t>
  </si>
  <si>
    <t xml:space="preserve">Ведение бухгалтерского учета автономными учреждениями, формирование регистров бухгалтерского учета </t>
  </si>
  <si>
    <t>Ведение бухгалтерского учета бюджетными учреждениями, формирование регистров бухгалтерского учета</t>
  </si>
  <si>
    <t>Организация деятельности специализированных (профильных) лагерей</t>
  </si>
  <si>
    <t>единица (количество мероприятий)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</si>
  <si>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</si>
  <si>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штук (количество отчетов, составленных по результатам работы)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</si>
  <si>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 деятельности, творческой деятельности, физкультурно-спортивной</t>
  </si>
  <si>
    <t>Информационно-технологическое обеспечение управления системой образования</t>
  </si>
  <si>
    <t>мероприятие</t>
  </si>
  <si>
    <t>Оценка качества образования</t>
  </si>
  <si>
    <t>Научно-методическое обеспечение</t>
  </si>
  <si>
    <t>Содержание (эксплуатация) имущества</t>
  </si>
  <si>
    <t>Проведение работы на объекте (Единиц)</t>
  </si>
  <si>
    <t>Обеспечение формирования Перечня объектов, в отношении которых налоговая база определяется как кадастровая стоимость</t>
  </si>
  <si>
    <t>Количество отчетов, составленных по результатам работы (штука)</t>
  </si>
  <si>
    <t>Обеспечение ведения реестра государственного имущества Мурманской области</t>
  </si>
  <si>
    <t xml:space="preserve"> Количество предоставленных консультаций (штука)</t>
  </si>
  <si>
    <t>Количество проведенных  экспертиз (штука)</t>
  </si>
  <si>
    <t xml:space="preserve">Обеспечение сохранности и учет архивных  документов </t>
  </si>
  <si>
    <t>Количество документов, помещенных в дела документов по объектам учета в отчетный период, лист (штука)</t>
  </si>
  <si>
    <t>Сбор, обработка, систематизация и накопление информации при определении кадастровой стоимости (в бумажном виде)</t>
  </si>
  <si>
    <t>Объем собранной информации (Единица)</t>
  </si>
  <si>
    <t>Сбор, обработка, систематизация и накопление информации при определении кадастровой стоимости (в электронном виде)</t>
  </si>
  <si>
    <t>Определение кадастровой стоимости объектов недвижимости в соответствии со статьей 14 Федерального закона от 03.07.2016 № 237-ФЗ «О государственной кадастровой оценке» (в бумажном виде)</t>
  </si>
  <si>
    <t>Количество объектов недвижимости, для которых определена кадастровая стоимость (Единица)</t>
  </si>
  <si>
    <t>Определение кадастровой стоимости объектов недвижимости в соответствии со статьей 14 Федерального закона от 03.07.2016 № 237-ФЗ «О государственной кадастровой оценке» (в электронном виде)</t>
  </si>
  <si>
    <t>МИНИСТЕРСТВО ИМУЩЕСТВЕННЫХ ОТНОШЕНИЙ МУРМАНСКОЙ ОБЛАСТИ</t>
  </si>
  <si>
    <t>МИНИСТЕРСТВО ПРИРОДНЫХ РЕСУРСОВ И ЭКОЛОГИИ МУРМАНСКОЙ ОБЛАСТИ</t>
  </si>
  <si>
    <t>Тушение лесных пожаров</t>
  </si>
  <si>
    <t>площадь, пройденная огнем, гектары</t>
  </si>
  <si>
    <t>Предупреждение возникновения и распространения лесных пожаров, включая территорию ООПТ. Организация системы обнаружения и учета лесных пожаров, системы наблюдения за их развитием с использованием наземных, авиационных или космических средств</t>
  </si>
  <si>
    <t>количество летных часов, часы</t>
  </si>
  <si>
    <t>Предупреждение возникновения и распространения лесных пожаров, включая территорию ООПТ. Обеспечение готовности к действиям сил и средств, предназначенных для предупреждения и ликвидации чрезвычайных ситуаций в лесах, возникших вследствие лесных пожаров</t>
  </si>
  <si>
    <t>количество подразделений, единицы</t>
  </si>
  <si>
    <t>Предупреждение возникновения и распространения лесных пожаров, включая территорию ООПТ.Обеспечение функционирования пожарно-химических станций.</t>
  </si>
  <si>
    <t>количество станций, единицы</t>
  </si>
  <si>
    <t>Предупреждение возникновения и распространения лесных пожаров, включая территорию ООПТ.Осуществление функций специализированной диспетчерской службы</t>
  </si>
  <si>
    <t>количество служб, единицы</t>
  </si>
  <si>
    <t>Выполнение работ по лесному семеноводству. Хранение семян лесных растений</t>
  </si>
  <si>
    <t>количество семян, килограммы</t>
  </si>
  <si>
    <t>Выполнение работ по отводу лесосек. Отвод лесосек</t>
  </si>
  <si>
    <t>площадь отвода, гектары</t>
  </si>
  <si>
    <t>АППАРАТ ПРАВИТЕЛЬСТВА МУРМАНСКОЙ ОБЛАСТИ</t>
  </si>
  <si>
    <t>эксплуатируемая площадь, тысяча квадратных метров</t>
  </si>
  <si>
    <t>машино-часы работы автомобилей, единица</t>
  </si>
  <si>
    <t>КОМИТЕТ ПО КУЛЬТУРЕ И ИСКУССТВУ МУРМАНСКОЙ ОБЛАСТИ</t>
  </si>
  <si>
    <t>Библиотечное, библиографическое и информационное обслуживание пользователей библиотеки
На стационаре</t>
  </si>
  <si>
    <t>Количество посещений, ед.</t>
  </si>
  <si>
    <t>Библиотечное, библиографическое и информационное обслуживание пользователей библиотеки
вне стационара</t>
  </si>
  <si>
    <t>Библиотечное, библиографическое и информационное обслуживание пользователей библиотеки
удаленно через сеть Интернет</t>
  </si>
  <si>
    <t>Публичный показ музейных предметов, музейных коллекций
в стационарных условиях</t>
  </si>
  <si>
    <t>Число посетителей, человек</t>
  </si>
  <si>
    <t>Публичный показ музейных предметов, музейных коллекций
вне стационара</t>
  </si>
  <si>
    <t>Количество выставок, ед.</t>
  </si>
  <si>
    <t>Публичный показ музейных предметов, музейных коллекций
удаленно через сеть Интернет</t>
  </si>
  <si>
    <t>Создание экспозиций (выставок) музеев, организация выездных выставок
В стационарных условиях</t>
  </si>
  <si>
    <t>Количество экспозиций, ед.</t>
  </si>
  <si>
    <t>Создание экспозиций (выставок) музеев, организация выездных выставок
Вне стационара</t>
  </si>
  <si>
    <t>Показ (организация показа) спектаклей (театральных постановок)
На стационаре - Драма</t>
  </si>
  <si>
    <t>Показ (организация показа) спектаклей (театральных постановок)
На выезде - Драма</t>
  </si>
  <si>
    <t>Количество публичных выступлений, ед.</t>
  </si>
  <si>
    <t>Показ (организация показа) спектаклей (театральных постановок)
На гастролях - Драма</t>
  </si>
  <si>
    <t>Показ (организация показа) спектаклей (театральных постановок)
На стационаре - кукольный спектакль</t>
  </si>
  <si>
    <t>Показ (организация показа) спектаклей (театральных постановок)
На выезде - кукольный спектакль</t>
  </si>
  <si>
    <t>Показ (организация показа) спектаклей (театральных постановок)
На гастролях - кукольный спектакль</t>
  </si>
  <si>
    <t>Показ (организация показа) концертов и концертных программ
На стационаре</t>
  </si>
  <si>
    <t>Число зрителей, ед.</t>
  </si>
  <si>
    <t>Показ (организация показа) концертов и концертных программ
На выезде</t>
  </si>
  <si>
    <t>Показ (организация показа) концертов и концертных программ
На гастролях</t>
  </si>
  <si>
    <t>Реализация образовательных программ среднего профессионального образования - программ подготовки специалистов среднего звена
53.02.02 Музыкальное искусство эстрады (по видам)
Основное общее образование</t>
  </si>
  <si>
    <t>Численность обучающихся, человек</t>
  </si>
  <si>
    <t>Реализация образовательных программ среднего профессионального образования - программ подготовки специалистов среднего звена
53.02.03 Инструментальное исполнительство (по видам инструментов)
Среднее общее образование</t>
  </si>
  <si>
    <t xml:space="preserve">Реализация образовательных программ среднего профессионального образования - программ подготовки специалистов среднего звена
53.02.06 Хоровое дирижирование
Основное общее образование
</t>
  </si>
  <si>
    <t>Реализация образовательных программ среднего профессионального образования - программ подготовки специалистов среднего звена
54.02.05 Живопись (по видам)
Среднее общее образование</t>
  </si>
  <si>
    <t>Реализация образовательных программ среднего профессионального образования - программ подготовки специалистов среднего звена
52.02.04 Актерское искусство
Основное общее образование</t>
  </si>
  <si>
    <t>Реализация образовательных программ среднего профессионального образования - программ подготовки специалистов среднего звена
53.02.06 Хоровое дирижирование
Среднее общее образование</t>
  </si>
  <si>
    <t>Реализация образовательных программ среднего профессионального образования - программ подготовки специалистов среднего звена
53.02.03 Инструментальное исполнительство (по видам инструментов)
Основное общее образование</t>
  </si>
  <si>
    <t>Реализация образовательных программ среднего профессионального образования - программ подготовки специалистов среднего звена
53.02.02 Музыкальное искусство эстрады (по видам)
Среднее общее образование</t>
  </si>
  <si>
    <t>Реализация образовательных программ среднего профессионального образования - программ подготовки специалистов среднего звена
52.02.04 Актерское искусство
Среднее общее образование</t>
  </si>
  <si>
    <t>Реализация образовательных программ среднего профессионального образования - программ подготовки специалистов среднего звена
53.02.07 Теория музыки
Основное общее образование</t>
  </si>
  <si>
    <t>Реализация образовательных программ среднего профессионального образования - программ подготовки специалистов среднего звена
54.02.05 Живопись (по видам)
Основное общее образование</t>
  </si>
  <si>
    <t>Реализация образовательных программ среднего профессионального образования - программ подготовки специалистов среднего звена
53.02.07 Теория музыки
Среднее общее образование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</si>
  <si>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</si>
  <si>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Количество документов, ед.</t>
  </si>
  <si>
    <t xml:space="preserve">Библиографическая обработка документов и создание каталогов
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</si>
  <si>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</si>
  <si>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предметов, ед.</t>
  </si>
  <si>
    <t>Обеспечение сохранения и использования объектов культурного наследия</t>
  </si>
  <si>
    <t>Количество объектов культурного наследия, ед.</t>
  </si>
  <si>
    <t>Создание спектаклей
Драма
малая форма (камерный спектакль)</t>
  </si>
  <si>
    <t>Количество 
новых 
(капитально-возобновленных) 
постановок, ед.</t>
  </si>
  <si>
    <t>Создание спектаклей
Драма
большая форма (многонаселенная пьеса, из двух и более актов)</t>
  </si>
  <si>
    <t>Создание спектаклей
кукольный спекталь
малая форма (камерный спектакль)</t>
  </si>
  <si>
    <t>Количество 
пользователей 
отчетов, ед.</t>
  </si>
  <si>
    <t>Ведение бухгалтерского учета автономными учреждениями, формирование регистров бухгалтерского учета</t>
  </si>
  <si>
    <t>Создание концертов и концертных программ
Концерт камерного оркестра</t>
  </si>
  <si>
    <t>количество новых 
(капитально-возобновленных) 
концертов, ед.</t>
  </si>
  <si>
    <t>Создание концертов и концертных программ
Сборный концерт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</si>
  <si>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</si>
  <si>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Количество объектов, ед.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</si>
  <si>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</si>
  <si>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формирований, ед.</t>
  </si>
  <si>
    <t>Организация и проведение культурно-массовых мероприятий
Методических (семинар, конференция)</t>
  </si>
  <si>
    <t>Количество проведенных 
мероприятий, ед.</t>
  </si>
  <si>
    <t>Организация и проведение культурно-массовых мероприятий
Творческих (фестиваль, выставка, конкурс, смотр)</t>
  </si>
  <si>
    <t>Организация и проведение культурно-массовых мероприятий
Культурно-массовые (иные зрелищные мероприятия)</t>
  </si>
  <si>
    <t>КОМИТЕТ ПО ФИЗИЧЕСКОЙ КУЛЬТУРЕ И СПОРТУ МУРМАНСКОЙ ОБЛАСТИ</t>
  </si>
  <si>
    <t>Спортивная подготовка по олимпийским видам спорта, Сноуборд, Этап начальной подготовки</t>
  </si>
  <si>
    <t>Число лиц, прошедших спортивную подготовку на этапах спортивной подготовки, Человек</t>
  </si>
  <si>
    <t>Спортивная подготовка по олимпийским видам спорта, Сноуборд, Тренировочный этап (этап спортивной специализации)</t>
  </si>
  <si>
    <t>Спортивная подготовка по олимпийским видам спорта, Спортивная борьба,  Этап начальной подготовки</t>
  </si>
  <si>
    <t>Спортивная подготовка по олимпийским видам спорта, Спортивная борьба, Тренировочный этап (этап спортивной специализации)</t>
  </si>
  <si>
    <t>Спортивная подготовка по олимпийским видам спорта, Спортивная борьба, Этап совершенствования спортивного мастерства</t>
  </si>
  <si>
    <t>Спортивная подготовка по олимпийским видам спорта, Лыжное двоеборье, Этап начальной подготовки</t>
  </si>
  <si>
    <t>Спортивная подготовка по олимпийским видам спорта, Лыжное двоеборье, Тренировочный этап (этап спортивной специализации)</t>
  </si>
  <si>
    <t>Спортивная подготовка по олимпийским видам спорта, Лыжные гонки, Этап начальной подготовки</t>
  </si>
  <si>
    <t>Спортивная подготовка по олимпийским видам спорта, Лыжные гонки, Тренировочный этап (этап спортивной специализации)</t>
  </si>
  <si>
    <t>Спортивная подготовка по олимпийским видам спорта, Лыжные гонки, Этап совершенствования спортивного мастерства</t>
  </si>
  <si>
    <t>Спортивная подготовка по олимпийским видам спорта, Лыжные гонки, Этап высшего спортивного мастерства</t>
  </si>
  <si>
    <t>Спортивная подготовка по олимпийским видам спорта, Горнолыжный спорт, Этап начальной подготовки</t>
  </si>
  <si>
    <t>Спортивная подготовка по олимпийским видам спорта, Горнолыжный спорт, Тренировочный этап (этап спортивной специализации)</t>
  </si>
  <si>
    <t>Спортивная подготовка по олимпийским видам спорта, Горнолыжный спорт, Этап совершенствования спортивного мастерства</t>
  </si>
  <si>
    <t>Спортивная подготовка по олимпийским видам спорта, Горнолыжный спорт, Этап высшего спортивного мастерства</t>
  </si>
  <si>
    <t>Спортивная подготовка по олимпийским видам спорта, Биатлон, Этап начальной подготовки</t>
  </si>
  <si>
    <t>Спортивная подготовка по олимпийским видам спорта, Биатлон,  Тренировочный этап (этап спортивной специализации)</t>
  </si>
  <si>
    <t>Спортивная подготовка по олимпийским видам спорта, Биатлон, Этап совершенствования спортивного мастерства</t>
  </si>
  <si>
    <t>Спортивная подготовка по олимпийским видам спорта, Биатлон, Этап высшего спортивного мастерства</t>
  </si>
  <si>
    <t>Спортивная подготовка по олимпийским видам спорта, Плавание, Этап начальной подготовки</t>
  </si>
  <si>
    <t>Спортивная подготовка по олимпийским видам спорта, Плавание, Тренировочный этап (этап спортивной специализации)</t>
  </si>
  <si>
    <t>Спортивная подготовка по олимпийским видам спорта, Плавание, Этап совершенствования спортивного мастерства</t>
  </si>
  <si>
    <t>Спортивная подготовка по олимпийским видам спорта, Хоккей, Этап начальной подготовки</t>
  </si>
  <si>
    <t>Спортивная подготовка по олимпийским видам спорта, Хоккей, Тренировочный этап (этап спортивной специализации)</t>
  </si>
  <si>
    <t>Спортивная подготовка по олимпийским видам спорта, Фристайл, Этап начальной подготовки</t>
  </si>
  <si>
    <t>Спортивная подготовка по олимпийским видам спорта, Фристайл, Тренировочный этап (этап спортивной специализации)</t>
  </si>
  <si>
    <t>Спортивная подготовка по олимпийским видам спорта, Фристайл, Этап совершенствования спортивного мастерства</t>
  </si>
  <si>
    <t>Спортивная подготовка по олимпийским видам спорта, Фристайл, Этап высшего спортивного мастерства</t>
  </si>
  <si>
    <t>Количество человеко-часов Человеко-час</t>
  </si>
  <si>
    <t>Организация и проведение официальных спортивных мероприятий, Всероссийские</t>
  </si>
  <si>
    <t xml:space="preserve"> Количество мероприятий, Штука</t>
  </si>
  <si>
    <t>Обеспечение участия спортивных сборных команд в официальных спортивных мероприятиях, Международные</t>
  </si>
  <si>
    <t>Организация мероприятий по подготовке спортивных сборных команд, Спортивные сборные команды субъектов Российской Федерации</t>
  </si>
  <si>
    <t>Организация и проведение официальных спортивных мероприятий, Региональные</t>
  </si>
  <si>
    <t>Обеспечение участия спортивных сборных команд в официальных спортивных мероприятиях, Всероссийские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</si>
  <si>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ГТО), </t>
  </si>
  <si>
    <t>Проведение тестирования выполнения нормативов испытаний (тестов) комплекса ГТО</t>
  </si>
  <si>
    <t>Организация и проведение официальных физкультурных (физкультурно-оздоровительных) мероприятий, Региональные</t>
  </si>
  <si>
    <t>Организация и обеспечение подготовки спортивного резерва</t>
  </si>
  <si>
    <t xml:space="preserve"> Количество лиц, прошедших   спортивную подготовку, Человек</t>
  </si>
  <si>
    <t>КОМИТЕТ ПО ВЕТЕРИНАРИИ МУРМАНСКОЙ ОБЛАСТИ</t>
  </si>
  <si>
    <t>Проведение плановых профилактических вакцинаций животных(птиц) против особо опасных болезней животных и болезней общих для человека и животных (птиц) (стационар)</t>
  </si>
  <si>
    <t>тысяча голов</t>
  </si>
  <si>
    <t>Проведение плановых профилактических вакцинаций животных(птиц) против особо опасных болезней животных и болезней общих для человека и животных (птиц) (на выезде)</t>
  </si>
  <si>
    <t>Проведение плановых диагностических мероприятий на особо опасные болезни животных (птиц)  и болезни общие для человека и животных (птиц) (отбор проб в стационаре)</t>
  </si>
  <si>
    <t>штука</t>
  </si>
  <si>
    <t>Проведение плановых диагностических мероприятий на особо опасные болезни животных (птиц)  и болезни общие для человека и животных (птиц) (отбор проб на выезде)</t>
  </si>
  <si>
    <t>Проведение плановых диагностических мероприятий на особо опасные болезни животных (птиц)  и болезни общие для человека и животных (птиц) (диагностические мероприятия на выезде)</t>
  </si>
  <si>
    <t xml:space="preserve">единица  </t>
  </si>
  <si>
    <t>Проведение вынужденных  профилактических вакцинаций животных(птиц) в случаях возникновения или угрозы возникновения особо опасных болезней животных и болезней общих для человека и животных (птиц) (стационар)</t>
  </si>
  <si>
    <t>Проведение вынужденных  профилактических вакцинаций животных(птиц) в случаях возникновения или угрозы возникновения особо опасных болезней животных и болезней общих для человека и животных (птиц) (на выезде)</t>
  </si>
  <si>
    <t>Проведение ветеринарно-санитарных мероприятий (стационар)</t>
  </si>
  <si>
    <t>Проведение ветеринарно-санитарных мероприятий (на выезде)</t>
  </si>
  <si>
    <t>квадратный метр</t>
  </si>
  <si>
    <t>Проведение ветеринарных обследований объектов, связанных с содержанием животных, переработкой, хранением и реализацией продукции и сырья животного происхождения (на выезде)</t>
  </si>
  <si>
    <t>Проведение ветеринарно-санитарной экспертизы сырья и продукции животного происхождения на трихинеллез (отбор проб в стационаре)</t>
  </si>
  <si>
    <t>Проведение ветеринарно-санитарной экспертизы сырья и продукции животного происхождения на трихинеллез (лабораторные исследования в стационаре)</t>
  </si>
  <si>
    <t>единица</t>
  </si>
  <si>
    <t>Проведение лабораторных исследований в рамках осуществления регионального государственного ветеринарного надзора, включая отбор проб и их транспортировку (отбор проб на выезде)</t>
  </si>
  <si>
    <t>Оформление и выдача ветеринарных сопроводительных документов (оформление документации)</t>
  </si>
  <si>
    <t>Проведение плановых лабораторных исследований на особо опасные болезни животных (птиц), болезни общих для человека и животных (птиц), включая отбор проб и их транспортировку (лабораторные исследования в стационаре)</t>
  </si>
  <si>
    <t xml:space="preserve">Проведение лабораторных исследований в рамках осуществления регионального государственного ветеринарного надзора, включая отбор проб и их транспортировку (лабораторные исследования в стационаре) </t>
  </si>
  <si>
    <t>Проведение государственного ветеринарного мониторинга остатков запрещенных и вредных веществ в организме живых животных и продуктах животного происхождения, включая отбор проб и их транспортировку (отбор проб на выезде)</t>
  </si>
  <si>
    <t>Проведение государственного ветеринарного мониторинга остатков запрещенных и вредных веществ в организме живых животных и продуктах животного происхождения, включая отбор проб и их транспортировку (лабораторные исследования в стационаре)</t>
  </si>
  <si>
    <t>еденица</t>
  </si>
  <si>
    <t>КОМИТЕТ ПО РАЗВИТИЮ ИНФОРМАЦИОННЫХ ТЕХНОЛОГИЙ МУРМАНСКОЙ ОБЛАСТИ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</si>
  <si>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</si>
  <si>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ед.</t>
  </si>
  <si>
    <t>Техническое сопровождение и эксплуатация, вывод из эксплуатации информационных систем и компонентов информационно-телекоммуникационной инфраструктуры</t>
  </si>
  <si>
    <t>Количество программно-технических средств</t>
  </si>
  <si>
    <t>Осуществление работ по обеспечению требований информационной безопасности</t>
  </si>
  <si>
    <t>Количество компонентов ИТКИ, обслуживае-мых учреждением</t>
  </si>
  <si>
    <t>Cоздание и развитие информационных систем и компонентов информационно-телекоммуникационной инфраструктуры</t>
  </si>
  <si>
    <t>Количество пользователей</t>
  </si>
  <si>
    <t>МИНИСТЕРСТВО РАЗВИТИЯ ПРОМЫШЛЕННОСТИ И ПРЕДПРИНИМАТЕЛЬСТВА МУРМАНСКОЙ ОБЛАСТИ</t>
  </si>
  <si>
    <t>Предоставление информационной и консультационной поддержки субъектам малого и среднего предпринимательства (консультирование)</t>
  </si>
  <si>
    <t>Предоставление информационной и консультационной поддержки субъектам малого и среднего предпринимательства (проведение мониторинга деятельности субъектов малого и среднего предпринимательства - получателей государственной поддержки)</t>
  </si>
  <si>
    <t>Предоставление информационной и консультационной поддержки субъектам малого и среднего предпринимательства (проведение экспертизы пакета конкурсной документации (ПКД), представленной субъектами малого и среднего предпринимательства на получение государственной поддержки)</t>
  </si>
  <si>
    <t>МИНИСТЕРСТВО ПО ВНУТРЕННЕЙ ПОЛИТИКЕ И МАССОВЫМ КОММУНИКАЦИЯМ МУРМАНСКОЙ ОБЛАСТИ</t>
  </si>
  <si>
    <t>Осуществление издательской деятельности</t>
  </si>
  <si>
    <t xml:space="preserve"> Количество полос формата А2, Штука</t>
  </si>
  <si>
    <t>Освещение деятельности органов государственной власти</t>
  </si>
  <si>
    <t>Количество отчетов, составленных по результатам работы, Единица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</si>
  <si>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</si>
  <si>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 xml:space="preserve"> Количество мероприятий, Единица</t>
  </si>
  <si>
    <t xml:space="preserve"> не менее 15</t>
  </si>
  <si>
    <t>не менее 15</t>
  </si>
  <si>
    <t>КОМИТЕТ ПО ТРУДУ И ЗАНЯТОСТИ НАСЕЛЕНИЯ МУРМАНСКОЙ ОБЛАСТИ</t>
  </si>
  <si>
    <t xml:space="preserve">Содействие гражданам в поиске подходящей работы, а работодателям в подборе 
необходимых работников
</t>
  </si>
  <si>
    <t>Организация профессиональной ориентации граждан в целях выбора сферы деятельности (профессии), трудоустройства, прохождения профессионального обучения и получения дополнительного профессионального образования</t>
  </si>
  <si>
    <t>Психологическая поддержка безработных граждан</t>
  </si>
  <si>
    <t>Направление для получения профессионального обучения или получения дополнительного профессионального образования, включая обучение в другой местности</t>
  </si>
  <si>
    <t>Организация проведения оплачиваемых общественных работ</t>
  </si>
  <si>
    <t xml:space="preserve">Организация временного трудоустройства
</t>
  </si>
  <si>
    <t>Социальная адаптация безработных граждан на рынке труда</t>
  </si>
  <si>
    <t>Содействие самозанятости безработных граждан, включая оказание гражданам, признанным в установленном порядке безработными, и гражданам, признанным в установленном порядке безработными, прошедшим профессиональное обучение или получившим дополнительное профессиональное образование по направлению органов службы занятости, единовременной финансовой помощи при их государственной регистрации в качестве юридического лица, индивидуального предпринимателя либо крестьянского (фермерского) хозяйства, а также единовременной финансовой помощи на подготовку документов для соответствующей государственной регистрации</t>
  </si>
  <si>
    <t>Содействие безработным гражданам в переезде в другую местность для временного трудоустройства по имеющейся у них профессии (специальности)</t>
  </si>
  <si>
    <t>Содействие безработным гражданам и членам их семей в переселении в другую местность на новое место жительства для трудоустройства по имеющейся у них профессии (специальности)</t>
  </si>
  <si>
    <t>Организация осуществления социальных выплат гражданам, признанным в установленном порядке безработными</t>
  </si>
  <si>
    <t xml:space="preserve"> Оказание содействия в трудоустройстве инвалидов на оборудованные (оснащенные) рабочие места</t>
  </si>
  <si>
    <t xml:space="preserve">Содействие работодателям в привлечении трудовых ресурсов субъектов Российской Федерации </t>
  </si>
  <si>
    <t>КОМИТЕТ ПО ТРУДУ И ЗАНЯТОСТИ МУРМАНСКОЙ ОБЛАСТИ</t>
  </si>
  <si>
    <t>Информирование о положении на рынке труда  в субъекте Российской Федерации (очно)</t>
  </si>
  <si>
    <t xml:space="preserve">Информирование о положении на рынке труда в субъекте Российской Федерации
(в электронной форме)
</t>
  </si>
  <si>
    <t>Организация ярмарок вакансий и учебных рабочих мест</t>
  </si>
  <si>
    <t>единиц</t>
  </si>
  <si>
    <t>Регистрация граждан в целях содействия в поиске подходящей работы, а также регистрация безработных граждан</t>
  </si>
  <si>
    <t>Организация и проведение специальных мероприятий по профилированию безработных граждан (распределению безработных граждан на группы в зависимости от профиля их предыдущей профессиональной деятельности, уровня образования, пола, возраста и других социально-демографических характеристик в целях оказания им наиболее эффективной помощи при содействии в трудоустройстве с учетом складывающейся ситуации на рынке труда)</t>
  </si>
  <si>
    <t>Обеспечение готовности к своевременному и эффективному оказанию медицинской помощи, ликвидации эпидемических очагов при стихийных бедствиях, авариях, катастрофах и эпидемиях и ликвидация медико-санитарных последстви</t>
  </si>
  <si>
    <t xml:space="preserve"> Количество вызовов (Единица)</t>
  </si>
  <si>
    <t>Создание, хранение, использование и восполнение резерва медицинских ресурсов для ликвидации медико-санитарных последствий чрезвычайных ситуаций</t>
  </si>
  <si>
    <t xml:space="preserve">Условная единица </t>
  </si>
  <si>
    <t>Скорая, в том числе скорая специализированная, медицинская помощь (включая медицинскую  эвакуацию), не включенная в базовую программу обязательного медицинского страхования, а также оказание медицинской помощи при чрезвычайных ситуациях</t>
  </si>
  <si>
    <t>Скорая, в том числе скорая специализированная, медицинская помощь (за исключением санитарно-авиационной эвакуации</t>
  </si>
  <si>
    <t>Скорая, в том числе скорая специализированная, медицинская помощь (включая медицинскую эвакуацию), не включенная в базовую программу обязательного медицинского страхования, а также оказание медицинской помощи при чрезвычайных ситуациях</t>
  </si>
  <si>
    <t>Число пациентов (Человек)</t>
  </si>
  <si>
    <t>Паллиативная медицинская помощь</t>
  </si>
  <si>
    <t>Количество койко-дней (койко-день)</t>
  </si>
  <si>
    <t>Специализированная медицинская помощь (за исключением высокотехнологичной медицинской помощи), включенная в базовую программу обязательного медицинского страхования</t>
  </si>
  <si>
    <t>Случаев госпитализации (условная единица)</t>
  </si>
  <si>
    <t xml:space="preserve"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профилям: </t>
  </si>
  <si>
    <t xml:space="preserve">Первичная медико-санитарная помощь, не включенная в базовую программу обязательного медицинского страхования </t>
  </si>
  <si>
    <t>Количество исследований (Условная единица)</t>
  </si>
  <si>
    <t>Скорая, в том числе скорая специализированная, медицинская помощь (включая медицинскую эвакуацию), включенная в базовую программу обязательного медицинского страхования, а также оказание медицинской помощи при чрезвычайных ситуациях</t>
  </si>
  <si>
    <t xml:space="preserve"> Количество пациентов (Человек)</t>
  </si>
  <si>
    <t>Первичная медико-санитарная помощь, не включенная в базовую программу обязательного медицинского страхования</t>
  </si>
  <si>
    <t>Число случаев лечения (условная единица)</t>
  </si>
  <si>
    <t>Число обращений (условная единица)</t>
  </si>
  <si>
    <t>Количество человеко-часов (Человеко-час)</t>
  </si>
  <si>
    <t>Оказание медицинской (в том числе психиатрической), социальной и психолого-педагогической помощи детям, находящимся в трудной жизненной ситуации</t>
  </si>
  <si>
    <t xml:space="preserve"> Число пациентов (Человек)</t>
  </si>
  <si>
    <t>Высокотехнологичная медицинская помощь, не включенная в базовую программу обязательного медицинского страхования</t>
  </si>
  <si>
    <t xml:space="preserve"> Число посещений (Условная единица)</t>
  </si>
  <si>
    <t>Первичная медико-санитарная помощь, включенная в базовую программу обязательного медицинского страхования</t>
  </si>
  <si>
    <t>Число посещений (условная единица)</t>
  </si>
  <si>
    <t>Организация круглосуточного приема, содержания, выхаживания и воспитания детей</t>
  </si>
  <si>
    <t>Количество койко-дней (Койко-день)</t>
  </si>
  <si>
    <t>Заготовка, хранение, транспортировка и обеспечение безопасности донорской крови и ее компонентов</t>
  </si>
  <si>
    <t>условная единица продукта, переработки (в перерасчете на 1 литр цельной крови) (Условная единица)</t>
  </si>
  <si>
    <t>Судебно-медицинская экспертиза</t>
  </si>
  <si>
    <t>количество экспертиз (Условная единица)</t>
  </si>
  <si>
    <t>Работы по профилактике неинфекционных заболеваний, формированию здорового образа жизни и санитарно-гигиеническому просвещению населения</t>
  </si>
  <si>
    <t>х</t>
  </si>
  <si>
    <t>Обеспечение лечебным и профилактическим питанием</t>
  </si>
  <si>
    <t>количество обслуживаемых лиц (Единица)</t>
  </si>
  <si>
    <t>Медицинское освидетельствование на состояние опьянения (алкогольного, наркотического или иного токсического)</t>
  </si>
  <si>
    <t>Количество освидетельствований (Штука)</t>
  </si>
  <si>
    <t>Патологическая анатомия</t>
  </si>
  <si>
    <t>количество исследований (Единица)</t>
  </si>
  <si>
    <t>Судебно-психиатрическая экспертиза</t>
  </si>
  <si>
    <t xml:space="preserve"> количество экспертиз (Условная единица)</t>
  </si>
  <si>
    <t>Количество информационных ресурсов и баз данных (Единица)</t>
  </si>
  <si>
    <t xml:space="preserve">Организация и проведение консультативных, методических, профилактических и противоэпидемических мероприятий по предупреждению распространения ВИЧ-инфекций       </t>
  </si>
  <si>
    <t>ГОСУДАРСТВЕННЫЕ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</si>
</sst>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Roman"/>
      <family val="1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Calibri"/>
      <family val="2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7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0" fillId="0" borderId="1" xfId="0" applyBorder="1"/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4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5" fillId="4" borderId="1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5" fillId="0" borderId="7" xfId="0" applyFont="1" applyFill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10" fillId="3" borderId="2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10" fillId="3" borderId="4" xfId="0" applyFont="1" applyFill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bedinskaya\Desktop\&#1053;&#1086;&#1088;&#1084;&#1072;&#1090;&#1080;&#1074;&#1099;%202018-2020\&#1055;&#1088;&#1080;&#1083;&#1086;&#1078;&#1077;&#1085;&#1080;&#1103;%20&#1082;%20&#1087;&#1088;&#1080;&#1082;&#1072;&#1079;&#1091;%202018-2020%20-493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-1"/>
      <sheetName val="Приложение 1-2"/>
      <sheetName val="Приложение 2"/>
      <sheetName val="Приложение 4-1"/>
      <sheetName val="Приложение 4-2"/>
      <sheetName val="Приложение 5"/>
      <sheetName val="свод"/>
    </sheetNames>
    <sheetDataSet>
      <sheetData sheetId="0" refreshError="1"/>
      <sheetData sheetId="1" refreshError="1"/>
      <sheetData sheetId="2" refreshError="1"/>
      <sheetData sheetId="3" refreshError="1">
        <row r="8">
          <cell r="D8">
            <v>415928</v>
          </cell>
          <cell r="J8">
            <v>417292</v>
          </cell>
          <cell r="P8">
            <v>417292</v>
          </cell>
        </row>
        <row r="12">
          <cell r="D12">
            <v>25968</v>
          </cell>
          <cell r="J12">
            <v>26042</v>
          </cell>
          <cell r="P12">
            <v>26042</v>
          </cell>
        </row>
        <row r="16">
          <cell r="D16">
            <v>105154</v>
          </cell>
          <cell r="J16">
            <v>105854</v>
          </cell>
          <cell r="P16">
            <v>105854</v>
          </cell>
        </row>
        <row r="20">
          <cell r="D20">
            <v>173100</v>
          </cell>
          <cell r="J20">
            <v>173100</v>
          </cell>
          <cell r="P20">
            <v>173100</v>
          </cell>
        </row>
        <row r="23">
          <cell r="D23">
            <v>57</v>
          </cell>
          <cell r="J23">
            <v>57</v>
          </cell>
          <cell r="P23">
            <v>57</v>
          </cell>
        </row>
        <row r="26">
          <cell r="D26">
            <v>55100</v>
          </cell>
          <cell r="J26">
            <v>55100</v>
          </cell>
          <cell r="P26">
            <v>55100</v>
          </cell>
        </row>
        <row r="29">
          <cell r="D29">
            <v>179</v>
          </cell>
          <cell r="J29">
            <v>179</v>
          </cell>
          <cell r="P29">
            <v>179</v>
          </cell>
        </row>
        <row r="32">
          <cell r="D32">
            <v>57</v>
          </cell>
          <cell r="J32">
            <v>57</v>
          </cell>
          <cell r="P32">
            <v>57</v>
          </cell>
        </row>
        <row r="35">
          <cell r="D35">
            <v>44181</v>
          </cell>
          <cell r="J35">
            <v>44420</v>
          </cell>
          <cell r="P35">
            <v>44420</v>
          </cell>
        </row>
        <row r="37">
          <cell r="D37">
            <v>16</v>
          </cell>
          <cell r="J37">
            <v>17</v>
          </cell>
          <cell r="P37">
            <v>17</v>
          </cell>
        </row>
        <row r="39">
          <cell r="D39">
            <v>6</v>
          </cell>
          <cell r="J39">
            <v>6</v>
          </cell>
          <cell r="P39">
            <v>6</v>
          </cell>
        </row>
        <row r="41">
          <cell r="D41">
            <v>38100</v>
          </cell>
          <cell r="J41">
            <v>38100</v>
          </cell>
          <cell r="P41">
            <v>38100</v>
          </cell>
        </row>
        <row r="43">
          <cell r="D43">
            <v>26</v>
          </cell>
          <cell r="J43">
            <v>26</v>
          </cell>
          <cell r="P43">
            <v>26</v>
          </cell>
        </row>
        <row r="45">
          <cell r="D45">
            <v>26</v>
          </cell>
          <cell r="J45">
            <v>26</v>
          </cell>
          <cell r="P45">
            <v>26</v>
          </cell>
        </row>
        <row r="47">
          <cell r="D47">
            <v>21105</v>
          </cell>
          <cell r="J47">
            <v>22160</v>
          </cell>
          <cell r="P47">
            <v>22800</v>
          </cell>
        </row>
        <row r="49">
          <cell r="D49">
            <v>191</v>
          </cell>
          <cell r="J49">
            <v>191</v>
          </cell>
          <cell r="P49">
            <v>191</v>
          </cell>
        </row>
        <row r="51">
          <cell r="D51">
            <v>11</v>
          </cell>
          <cell r="J51">
            <v>11</v>
          </cell>
          <cell r="P51">
            <v>11</v>
          </cell>
        </row>
        <row r="53">
          <cell r="D53">
            <v>21</v>
          </cell>
          <cell r="J53">
            <v>16</v>
          </cell>
          <cell r="P53">
            <v>20</v>
          </cell>
        </row>
        <row r="55">
          <cell r="D55">
            <v>11</v>
          </cell>
          <cell r="J55">
            <v>12</v>
          </cell>
          <cell r="P55">
            <v>11</v>
          </cell>
        </row>
        <row r="57">
          <cell r="D57">
            <v>23</v>
          </cell>
          <cell r="J57">
            <v>20</v>
          </cell>
          <cell r="P57">
            <v>20</v>
          </cell>
        </row>
        <row r="59">
          <cell r="D59">
            <v>10</v>
          </cell>
          <cell r="J59">
            <v>16</v>
          </cell>
          <cell r="P59">
            <v>16</v>
          </cell>
        </row>
        <row r="61">
          <cell r="D61">
            <v>4</v>
          </cell>
          <cell r="J61">
            <v>4</v>
          </cell>
          <cell r="P61">
            <v>4</v>
          </cell>
        </row>
        <row r="63">
          <cell r="D63">
            <v>4</v>
          </cell>
          <cell r="J63">
            <v>5</v>
          </cell>
          <cell r="P63">
            <v>5</v>
          </cell>
        </row>
        <row r="65">
          <cell r="D65">
            <v>60</v>
          </cell>
          <cell r="J65">
            <v>65</v>
          </cell>
          <cell r="P65">
            <v>62</v>
          </cell>
        </row>
        <row r="67">
          <cell r="D67">
            <v>16</v>
          </cell>
          <cell r="J67">
            <v>12</v>
          </cell>
          <cell r="P67">
            <v>12</v>
          </cell>
        </row>
        <row r="69">
          <cell r="D69">
            <v>2</v>
          </cell>
          <cell r="J69">
            <v>2</v>
          </cell>
          <cell r="P69">
            <v>2</v>
          </cell>
        </row>
        <row r="71">
          <cell r="D71">
            <v>5</v>
          </cell>
          <cell r="J71">
            <v>7</v>
          </cell>
          <cell r="P71">
            <v>7</v>
          </cell>
        </row>
        <row r="73">
          <cell r="D73">
            <v>18</v>
          </cell>
          <cell r="J73">
            <v>14</v>
          </cell>
          <cell r="P73">
            <v>14</v>
          </cell>
        </row>
        <row r="75">
          <cell r="D75">
            <v>3</v>
          </cell>
          <cell r="J75">
            <v>4</v>
          </cell>
          <cell r="P75">
            <v>4</v>
          </cell>
        </row>
      </sheetData>
      <sheetData sheetId="4" refreshError="1">
        <row r="6">
          <cell r="D6">
            <v>1608800</v>
          </cell>
          <cell r="G6">
            <v>1608800</v>
          </cell>
          <cell r="J6">
            <v>1608800</v>
          </cell>
        </row>
        <row r="10">
          <cell r="D10">
            <v>21720</v>
          </cell>
          <cell r="G10">
            <v>62860</v>
          </cell>
          <cell r="J10">
            <v>21724</v>
          </cell>
        </row>
        <row r="14">
          <cell r="D14">
            <v>179800</v>
          </cell>
          <cell r="G14">
            <v>181350</v>
          </cell>
          <cell r="J14">
            <v>182900</v>
          </cell>
        </row>
        <row r="17">
          <cell r="D17">
            <v>4</v>
          </cell>
          <cell r="G17">
            <v>4</v>
          </cell>
          <cell r="J17">
            <v>4</v>
          </cell>
        </row>
        <row r="19">
          <cell r="D19">
            <v>2</v>
          </cell>
          <cell r="G19">
            <v>2</v>
          </cell>
          <cell r="J19">
            <v>2</v>
          </cell>
        </row>
        <row r="21">
          <cell r="D21">
            <v>4</v>
          </cell>
          <cell r="G21">
            <v>4</v>
          </cell>
          <cell r="J21">
            <v>4</v>
          </cell>
        </row>
        <row r="23">
          <cell r="D23">
            <v>4</v>
          </cell>
          <cell r="G23">
            <v>4</v>
          </cell>
          <cell r="J23">
            <v>4</v>
          </cell>
        </row>
        <row r="25">
          <cell r="D25">
            <v>4</v>
          </cell>
          <cell r="G25">
            <v>4</v>
          </cell>
          <cell r="J25">
            <v>4</v>
          </cell>
        </row>
        <row r="27">
          <cell r="D27">
            <v>5</v>
          </cell>
          <cell r="G27">
            <v>5</v>
          </cell>
          <cell r="J27">
            <v>5</v>
          </cell>
        </row>
        <row r="29">
          <cell r="D29">
            <v>9</v>
          </cell>
          <cell r="G29">
            <v>9</v>
          </cell>
          <cell r="J29">
            <v>9</v>
          </cell>
        </row>
        <row r="31">
          <cell r="D31">
            <v>13</v>
          </cell>
          <cell r="G31">
            <v>13</v>
          </cell>
          <cell r="J31">
            <v>13</v>
          </cell>
        </row>
        <row r="33">
          <cell r="D33">
            <v>5</v>
          </cell>
          <cell r="G33">
            <v>5</v>
          </cell>
          <cell r="J33">
            <v>5</v>
          </cell>
        </row>
        <row r="35">
          <cell r="D35">
            <v>43</v>
          </cell>
          <cell r="G35">
            <v>44</v>
          </cell>
          <cell r="J35">
            <v>44</v>
          </cell>
        </row>
        <row r="37">
          <cell r="D37">
            <v>8</v>
          </cell>
          <cell r="G37">
            <v>8</v>
          </cell>
          <cell r="J37">
            <v>8</v>
          </cell>
        </row>
        <row r="39">
          <cell r="D39">
            <v>20</v>
          </cell>
          <cell r="G39">
            <v>20</v>
          </cell>
          <cell r="J39">
            <v>20</v>
          </cell>
        </row>
        <row r="41">
          <cell r="D41">
            <v>159</v>
          </cell>
          <cell r="G41">
            <v>159</v>
          </cell>
          <cell r="J41">
            <v>159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4"/>
  <sheetViews>
    <sheetView tabSelected="1" zoomScale="70" zoomScaleNormal="70" workbookViewId="0">
      <selection activeCell="B210" sqref="B210"/>
    </sheetView>
  </sheetViews>
  <sheetFormatPr defaultRowHeight="15"/>
  <cols>
    <col min="1" max="1" width="9.28515625" customWidth="1"/>
    <col min="2" max="2" width="118" customWidth="1"/>
    <col min="3" max="3" width="44.42578125" customWidth="1"/>
    <col min="4" max="4" width="16" customWidth="1"/>
    <col min="5" max="5" width="17.42578125" customWidth="1"/>
    <col min="6" max="6" width="16.5703125" customWidth="1"/>
  </cols>
  <sheetData>
    <row r="1" spans="1:6">
      <c r="F1" s="1"/>
    </row>
    <row r="2" spans="1:6" ht="53.25" customHeight="1">
      <c r="A2" s="54" t="s">
        <v>4</v>
      </c>
      <c r="B2" s="54"/>
      <c r="C2" s="54"/>
      <c r="D2" s="54"/>
      <c r="E2" s="54"/>
      <c r="F2" s="54"/>
    </row>
    <row r="3" spans="1:6" ht="7.5" customHeight="1">
      <c r="A3" s="2"/>
      <c r="B3" s="2"/>
      <c r="C3" s="2"/>
      <c r="D3" s="2"/>
      <c r="E3" s="2"/>
      <c r="F3" s="2"/>
    </row>
    <row r="4" spans="1:6" ht="24" customHeight="1">
      <c r="A4" s="55" t="s">
        <v>2</v>
      </c>
      <c r="B4" s="55" t="s">
        <v>0</v>
      </c>
      <c r="C4" s="55" t="s">
        <v>1</v>
      </c>
      <c r="D4" s="57" t="s">
        <v>3</v>
      </c>
      <c r="E4" s="58"/>
      <c r="F4" s="59"/>
    </row>
    <row r="5" spans="1:6" ht="38.25" customHeight="1">
      <c r="A5" s="56"/>
      <c r="B5" s="56"/>
      <c r="C5" s="56"/>
      <c r="D5" s="3">
        <v>2018</v>
      </c>
      <c r="E5" s="3">
        <v>2019</v>
      </c>
      <c r="F5" s="4">
        <v>2020</v>
      </c>
    </row>
    <row r="6" spans="1:6" ht="23.25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6">
        <v>6</v>
      </c>
    </row>
    <row r="7" spans="1:6" ht="26.25" customHeight="1">
      <c r="A7" s="68" t="s">
        <v>360</v>
      </c>
      <c r="B7" s="69"/>
      <c r="C7" s="69"/>
      <c r="D7" s="69"/>
      <c r="E7" s="69"/>
      <c r="F7" s="70"/>
    </row>
    <row r="8" spans="1:6" ht="18.75">
      <c r="A8" s="44" t="s">
        <v>52</v>
      </c>
      <c r="B8" s="45"/>
      <c r="C8" s="45"/>
      <c r="D8" s="45"/>
      <c r="E8" s="45"/>
      <c r="F8" s="46"/>
    </row>
    <row r="9" spans="1:6" s="40" customFormat="1" ht="18.75">
      <c r="A9" s="41"/>
      <c r="B9" s="42"/>
      <c r="C9" s="42"/>
      <c r="D9" s="42"/>
      <c r="E9" s="42"/>
      <c r="F9" s="43"/>
    </row>
    <row r="10" spans="1:6" ht="124.5" customHeight="1">
      <c r="A10" s="10">
        <v>803</v>
      </c>
      <c r="B10" s="8" t="s">
        <v>6</v>
      </c>
      <c r="C10" s="9" t="s">
        <v>5</v>
      </c>
      <c r="D10" s="9">
        <v>1328</v>
      </c>
      <c r="E10" s="9">
        <v>1327</v>
      </c>
      <c r="F10" s="7">
        <v>1327</v>
      </c>
    </row>
    <row r="11" spans="1:6" ht="120" customHeight="1">
      <c r="A11" s="10">
        <v>803</v>
      </c>
      <c r="B11" s="8" t="s">
        <v>7</v>
      </c>
      <c r="C11" s="9" t="s">
        <v>5</v>
      </c>
      <c r="D11" s="9">
        <v>686</v>
      </c>
      <c r="E11" s="9">
        <v>686</v>
      </c>
      <c r="F11" s="7">
        <v>685</v>
      </c>
    </row>
    <row r="12" spans="1:6" ht="80.25" customHeight="1">
      <c r="A12" s="10">
        <v>803</v>
      </c>
      <c r="B12" s="8" t="s">
        <v>9</v>
      </c>
      <c r="C12" s="9" t="s">
        <v>5</v>
      </c>
      <c r="D12" s="9">
        <v>197</v>
      </c>
      <c r="E12" s="9">
        <v>194</v>
      </c>
      <c r="F12" s="7">
        <v>194</v>
      </c>
    </row>
    <row r="13" spans="1:6" ht="70.5" customHeight="1">
      <c r="A13" s="10">
        <v>803</v>
      </c>
      <c r="B13" s="8" t="s">
        <v>10</v>
      </c>
      <c r="C13" s="9" t="s">
        <v>5</v>
      </c>
      <c r="D13" s="9">
        <v>206</v>
      </c>
      <c r="E13" s="9">
        <v>206</v>
      </c>
      <c r="F13" s="7">
        <v>206</v>
      </c>
    </row>
    <row r="14" spans="1:6" ht="70.5" customHeight="1">
      <c r="A14" s="10">
        <v>803</v>
      </c>
      <c r="B14" s="8" t="s">
        <v>8</v>
      </c>
      <c r="C14" s="9" t="s">
        <v>5</v>
      </c>
      <c r="D14" s="9">
        <v>209</v>
      </c>
      <c r="E14" s="9">
        <v>206</v>
      </c>
      <c r="F14" s="7">
        <v>206</v>
      </c>
    </row>
    <row r="15" spans="1:6" ht="69.75" customHeight="1">
      <c r="A15" s="10">
        <v>803</v>
      </c>
      <c r="B15" s="8" t="s">
        <v>11</v>
      </c>
      <c r="C15" s="9" t="s">
        <v>5</v>
      </c>
      <c r="D15" s="9">
        <v>197</v>
      </c>
      <c r="E15" s="9">
        <v>194</v>
      </c>
      <c r="F15" s="7">
        <v>194</v>
      </c>
    </row>
    <row r="16" spans="1:6" ht="67.5" customHeight="1">
      <c r="A16" s="10">
        <v>803</v>
      </c>
      <c r="B16" s="8" t="s">
        <v>12</v>
      </c>
      <c r="C16" s="9" t="s">
        <v>5</v>
      </c>
      <c r="D16" s="9">
        <v>209</v>
      </c>
      <c r="E16" s="9">
        <v>206</v>
      </c>
      <c r="F16" s="7">
        <v>206</v>
      </c>
    </row>
    <row r="17" spans="1:6" ht="69" customHeight="1">
      <c r="A17" s="10">
        <v>803</v>
      </c>
      <c r="B17" s="8" t="s">
        <v>13</v>
      </c>
      <c r="C17" s="9" t="s">
        <v>5</v>
      </c>
      <c r="D17" s="9">
        <v>209</v>
      </c>
      <c r="E17" s="9">
        <v>206</v>
      </c>
      <c r="F17" s="7">
        <v>206</v>
      </c>
    </row>
    <row r="18" spans="1:6" ht="70.5" customHeight="1">
      <c r="A18" s="10">
        <v>803</v>
      </c>
      <c r="B18" s="8" t="s">
        <v>14</v>
      </c>
      <c r="C18" s="9" t="s">
        <v>5</v>
      </c>
      <c r="D18" s="9">
        <v>209</v>
      </c>
      <c r="E18" s="9">
        <v>206</v>
      </c>
      <c r="F18" s="7">
        <v>206</v>
      </c>
    </row>
    <row r="19" spans="1:6" ht="84.75" customHeight="1">
      <c r="A19" s="10">
        <v>803</v>
      </c>
      <c r="B19" s="8" t="s">
        <v>15</v>
      </c>
      <c r="C19" s="9" t="s">
        <v>5</v>
      </c>
      <c r="D19" s="9">
        <v>9</v>
      </c>
      <c r="E19" s="9">
        <v>9</v>
      </c>
      <c r="F19" s="7">
        <v>9</v>
      </c>
    </row>
    <row r="20" spans="1:6" ht="81" customHeight="1">
      <c r="A20" s="10">
        <v>803</v>
      </c>
      <c r="B20" s="8" t="s">
        <v>16</v>
      </c>
      <c r="C20" s="9" t="s">
        <v>5</v>
      </c>
      <c r="D20" s="9">
        <v>9</v>
      </c>
      <c r="E20" s="9">
        <v>9</v>
      </c>
      <c r="F20" s="7">
        <v>9</v>
      </c>
    </row>
    <row r="21" spans="1:6" ht="81.75" customHeight="1">
      <c r="A21" s="10">
        <v>803</v>
      </c>
      <c r="B21" s="8" t="s">
        <v>17</v>
      </c>
      <c r="C21" s="9" t="s">
        <v>5</v>
      </c>
      <c r="D21" s="9">
        <v>9</v>
      </c>
      <c r="E21" s="9">
        <v>9</v>
      </c>
      <c r="F21" s="7">
        <v>9</v>
      </c>
    </row>
    <row r="22" spans="1:6" ht="81" customHeight="1">
      <c r="A22" s="10">
        <v>803</v>
      </c>
      <c r="B22" s="8" t="s">
        <v>18</v>
      </c>
      <c r="C22" s="9" t="s">
        <v>5</v>
      </c>
      <c r="D22" s="9">
        <v>9</v>
      </c>
      <c r="E22" s="9">
        <v>9</v>
      </c>
      <c r="F22" s="7">
        <v>9</v>
      </c>
    </row>
    <row r="23" spans="1:6" ht="86.25" customHeight="1">
      <c r="A23" s="10">
        <v>803</v>
      </c>
      <c r="B23" s="8" t="s">
        <v>19</v>
      </c>
      <c r="C23" s="9" t="s">
        <v>5</v>
      </c>
      <c r="D23" s="9">
        <v>9</v>
      </c>
      <c r="E23" s="9">
        <v>9</v>
      </c>
      <c r="F23" s="7">
        <v>9</v>
      </c>
    </row>
    <row r="24" spans="1:6" ht="80.25" customHeight="1">
      <c r="A24" s="10">
        <v>803</v>
      </c>
      <c r="B24" s="8" t="s">
        <v>20</v>
      </c>
      <c r="C24" s="9" t="s">
        <v>5</v>
      </c>
      <c r="D24" s="9">
        <v>9</v>
      </c>
      <c r="E24" s="9">
        <v>9</v>
      </c>
      <c r="F24" s="7">
        <v>9</v>
      </c>
    </row>
    <row r="25" spans="1:6" ht="74.25" customHeight="1">
      <c r="A25" s="10">
        <v>803</v>
      </c>
      <c r="B25" s="8" t="s">
        <v>21</v>
      </c>
      <c r="C25" s="9" t="s">
        <v>5</v>
      </c>
      <c r="D25" s="9">
        <v>164</v>
      </c>
      <c r="E25" s="9">
        <v>164</v>
      </c>
      <c r="F25" s="7">
        <v>164</v>
      </c>
    </row>
    <row r="26" spans="1:6" ht="68.25" customHeight="1">
      <c r="A26" s="10">
        <v>803</v>
      </c>
      <c r="B26" s="8" t="s">
        <v>22</v>
      </c>
      <c r="C26" s="9" t="s">
        <v>5</v>
      </c>
      <c r="D26" s="9">
        <v>176</v>
      </c>
      <c r="E26" s="9">
        <v>176</v>
      </c>
      <c r="F26" s="7">
        <v>176</v>
      </c>
    </row>
    <row r="27" spans="1:6" ht="69" customHeight="1">
      <c r="A27" s="10">
        <v>803</v>
      </c>
      <c r="B27" s="8" t="s">
        <v>23</v>
      </c>
      <c r="C27" s="9" t="s">
        <v>5</v>
      </c>
      <c r="D27" s="9">
        <v>164</v>
      </c>
      <c r="E27" s="9">
        <v>164</v>
      </c>
      <c r="F27" s="7">
        <v>164</v>
      </c>
    </row>
    <row r="28" spans="1:6" ht="69.75" customHeight="1">
      <c r="A28" s="10">
        <v>803</v>
      </c>
      <c r="B28" s="8" t="s">
        <v>24</v>
      </c>
      <c r="C28" s="9" t="s">
        <v>5</v>
      </c>
      <c r="D28" s="9">
        <v>164</v>
      </c>
      <c r="E28" s="9">
        <v>164</v>
      </c>
      <c r="F28" s="7">
        <v>164</v>
      </c>
    </row>
    <row r="29" spans="1:6" ht="69" customHeight="1">
      <c r="A29" s="10">
        <v>803</v>
      </c>
      <c r="B29" s="8" t="s">
        <v>25</v>
      </c>
      <c r="C29" s="9" t="s">
        <v>5</v>
      </c>
      <c r="D29" s="9">
        <v>164</v>
      </c>
      <c r="E29" s="9">
        <v>164</v>
      </c>
      <c r="F29" s="7">
        <v>164</v>
      </c>
    </row>
    <row r="30" spans="1:6" ht="67.5" customHeight="1">
      <c r="A30" s="10">
        <v>803</v>
      </c>
      <c r="B30" s="8" t="s">
        <v>26</v>
      </c>
      <c r="C30" s="9" t="s">
        <v>5</v>
      </c>
      <c r="D30" s="9">
        <v>164</v>
      </c>
      <c r="E30" s="9">
        <v>164</v>
      </c>
      <c r="F30" s="7">
        <v>164</v>
      </c>
    </row>
    <row r="31" spans="1:6" ht="122.25" customHeight="1">
      <c r="A31" s="10">
        <v>803</v>
      </c>
      <c r="B31" s="8" t="s">
        <v>27</v>
      </c>
      <c r="C31" s="9" t="s">
        <v>5</v>
      </c>
      <c r="D31" s="9">
        <v>128</v>
      </c>
      <c r="E31" s="9">
        <v>128</v>
      </c>
      <c r="F31" s="7">
        <v>128</v>
      </c>
    </row>
    <row r="32" spans="1:6" ht="138.75" customHeight="1">
      <c r="A32" s="10">
        <v>803</v>
      </c>
      <c r="B32" s="8" t="s">
        <v>28</v>
      </c>
      <c r="C32" s="9" t="s">
        <v>5</v>
      </c>
      <c r="D32" s="9">
        <v>17</v>
      </c>
      <c r="E32" s="9">
        <v>17</v>
      </c>
      <c r="F32" s="7">
        <v>17</v>
      </c>
    </row>
    <row r="33" spans="1:6" ht="67.5" customHeight="1">
      <c r="A33" s="10">
        <v>803</v>
      </c>
      <c r="B33" s="8" t="s">
        <v>29</v>
      </c>
      <c r="C33" s="9" t="s">
        <v>5</v>
      </c>
      <c r="D33" s="9">
        <v>3757</v>
      </c>
      <c r="E33" s="9">
        <v>3727</v>
      </c>
      <c r="F33" s="7">
        <v>3727</v>
      </c>
    </row>
    <row r="34" spans="1:6" ht="69.75" customHeight="1">
      <c r="A34" s="10">
        <v>803</v>
      </c>
      <c r="B34" s="8" t="s">
        <v>30</v>
      </c>
      <c r="C34" s="9" t="s">
        <v>5</v>
      </c>
      <c r="D34" s="9">
        <v>3019</v>
      </c>
      <c r="E34" s="9">
        <v>2992</v>
      </c>
      <c r="F34" s="7">
        <v>2992</v>
      </c>
    </row>
    <row r="35" spans="1:6" ht="63.75" customHeight="1">
      <c r="A35" s="10">
        <v>803</v>
      </c>
      <c r="B35" s="8" t="s">
        <v>31</v>
      </c>
      <c r="C35" s="9" t="s">
        <v>5</v>
      </c>
      <c r="D35" s="9">
        <v>2781</v>
      </c>
      <c r="E35" s="9">
        <v>2757</v>
      </c>
      <c r="F35" s="7">
        <v>2757</v>
      </c>
    </row>
    <row r="36" spans="1:6" ht="66" customHeight="1">
      <c r="A36" s="10">
        <v>803</v>
      </c>
      <c r="B36" s="8" t="s">
        <v>32</v>
      </c>
      <c r="C36" s="9" t="s">
        <v>5</v>
      </c>
      <c r="D36" s="9">
        <v>1350</v>
      </c>
      <c r="E36" s="9">
        <v>1350</v>
      </c>
      <c r="F36" s="7">
        <v>1350</v>
      </c>
    </row>
    <row r="37" spans="1:6" ht="70.5" customHeight="1">
      <c r="A37" s="10">
        <v>803</v>
      </c>
      <c r="B37" s="8" t="s">
        <v>33</v>
      </c>
      <c r="C37" s="9" t="s">
        <v>5</v>
      </c>
      <c r="D37" s="9">
        <v>15</v>
      </c>
      <c r="E37" s="9">
        <v>15</v>
      </c>
      <c r="F37" s="7">
        <v>15</v>
      </c>
    </row>
    <row r="38" spans="1:6" ht="63.75" customHeight="1">
      <c r="A38" s="10">
        <v>803</v>
      </c>
      <c r="B38" s="8" t="s">
        <v>34</v>
      </c>
      <c r="C38" s="9" t="s">
        <v>5</v>
      </c>
      <c r="D38" s="9">
        <v>2913</v>
      </c>
      <c r="E38" s="9">
        <v>2869</v>
      </c>
      <c r="F38" s="7">
        <v>2869</v>
      </c>
    </row>
    <row r="39" spans="1:6" ht="92.25" customHeight="1">
      <c r="A39" s="10">
        <v>803</v>
      </c>
      <c r="B39" s="8" t="s">
        <v>35</v>
      </c>
      <c r="C39" s="9" t="s">
        <v>5</v>
      </c>
      <c r="D39" s="9">
        <v>639</v>
      </c>
      <c r="E39" s="9">
        <v>633</v>
      </c>
      <c r="F39" s="7">
        <v>633</v>
      </c>
    </row>
    <row r="40" spans="1:6" ht="74.25" customHeight="1">
      <c r="A40" s="10">
        <v>803</v>
      </c>
      <c r="B40" s="8" t="s">
        <v>42</v>
      </c>
      <c r="C40" s="9" t="s">
        <v>5</v>
      </c>
      <c r="D40" s="9">
        <v>4</v>
      </c>
      <c r="E40" s="9">
        <v>4</v>
      </c>
      <c r="F40" s="7">
        <v>4</v>
      </c>
    </row>
    <row r="41" spans="1:6" ht="68.25" customHeight="1">
      <c r="A41" s="10">
        <v>803</v>
      </c>
      <c r="B41" s="8" t="s">
        <v>36</v>
      </c>
      <c r="C41" s="9" t="s">
        <v>5</v>
      </c>
      <c r="D41" s="9">
        <v>568</v>
      </c>
      <c r="E41" s="9">
        <v>559</v>
      </c>
      <c r="F41" s="7">
        <v>559</v>
      </c>
    </row>
    <row r="42" spans="1:6" ht="60.75" customHeight="1">
      <c r="A42" s="10">
        <v>803</v>
      </c>
      <c r="B42" s="8" t="s">
        <v>37</v>
      </c>
      <c r="C42" s="9" t="s">
        <v>5</v>
      </c>
      <c r="D42" s="9">
        <v>539</v>
      </c>
      <c r="E42" s="9">
        <v>526</v>
      </c>
      <c r="F42" s="7">
        <v>526</v>
      </c>
    </row>
    <row r="43" spans="1:6" ht="71.25" customHeight="1">
      <c r="A43" s="10">
        <v>803</v>
      </c>
      <c r="B43" s="8" t="s">
        <v>38</v>
      </c>
      <c r="C43" s="9" t="s">
        <v>5</v>
      </c>
      <c r="D43" s="9">
        <v>464</v>
      </c>
      <c r="E43" s="9">
        <v>463</v>
      </c>
      <c r="F43" s="7">
        <v>463</v>
      </c>
    </row>
    <row r="44" spans="1:6" ht="69" customHeight="1">
      <c r="A44" s="10">
        <v>803</v>
      </c>
      <c r="B44" s="8" t="s">
        <v>39</v>
      </c>
      <c r="C44" s="9" t="s">
        <v>5</v>
      </c>
      <c r="D44" s="9">
        <v>205</v>
      </c>
      <c r="E44" s="9">
        <v>193</v>
      </c>
      <c r="F44" s="7">
        <v>193</v>
      </c>
    </row>
    <row r="45" spans="1:6" ht="63" customHeight="1">
      <c r="A45" s="10">
        <v>803</v>
      </c>
      <c r="B45" s="8" t="s">
        <v>40</v>
      </c>
      <c r="C45" s="9" t="s">
        <v>5</v>
      </c>
      <c r="D45" s="9">
        <v>416</v>
      </c>
      <c r="E45" s="9">
        <v>404</v>
      </c>
      <c r="F45" s="7">
        <v>404</v>
      </c>
    </row>
    <row r="46" spans="1:6" ht="78" customHeight="1">
      <c r="A46" s="10">
        <v>803</v>
      </c>
      <c r="B46" s="8" t="s">
        <v>41</v>
      </c>
      <c r="C46" s="9" t="s">
        <v>5</v>
      </c>
      <c r="D46" s="9">
        <v>144</v>
      </c>
      <c r="E46" s="9">
        <v>144</v>
      </c>
      <c r="F46" s="7">
        <v>144</v>
      </c>
    </row>
    <row r="47" spans="1:6" ht="63" customHeight="1">
      <c r="A47" s="10">
        <v>803</v>
      </c>
      <c r="B47" s="8" t="s">
        <v>43</v>
      </c>
      <c r="C47" s="9" t="s">
        <v>5</v>
      </c>
      <c r="D47" s="9">
        <v>64</v>
      </c>
      <c r="E47" s="9">
        <v>64</v>
      </c>
      <c r="F47" s="7">
        <v>64</v>
      </c>
    </row>
    <row r="48" spans="1:6" ht="66" customHeight="1">
      <c r="A48" s="10">
        <v>803</v>
      </c>
      <c r="B48" s="8" t="s">
        <v>44</v>
      </c>
      <c r="C48" s="9" t="s">
        <v>5</v>
      </c>
      <c r="D48" s="9">
        <v>53</v>
      </c>
      <c r="E48" s="9">
        <v>53</v>
      </c>
      <c r="F48" s="7">
        <v>53</v>
      </c>
    </row>
    <row r="49" spans="1:6" ht="65.25" customHeight="1">
      <c r="A49" s="10">
        <v>803</v>
      </c>
      <c r="B49" s="8" t="s">
        <v>45</v>
      </c>
      <c r="C49" s="9" t="s">
        <v>5</v>
      </c>
      <c r="D49" s="9">
        <v>57</v>
      </c>
      <c r="E49" s="9">
        <v>57</v>
      </c>
      <c r="F49" s="7">
        <v>57</v>
      </c>
    </row>
    <row r="50" spans="1:6" ht="66" customHeight="1">
      <c r="A50" s="10">
        <v>803</v>
      </c>
      <c r="B50" s="8" t="s">
        <v>46</v>
      </c>
      <c r="C50" s="9" t="s">
        <v>5</v>
      </c>
      <c r="D50" s="9">
        <v>65</v>
      </c>
      <c r="E50" s="9">
        <v>65</v>
      </c>
      <c r="F50" s="7">
        <v>65</v>
      </c>
    </row>
    <row r="51" spans="1:6" ht="69.75" customHeight="1">
      <c r="A51" s="10">
        <v>803</v>
      </c>
      <c r="B51" s="8" t="s">
        <v>47</v>
      </c>
      <c r="C51" s="9" t="s">
        <v>5</v>
      </c>
      <c r="D51" s="9">
        <v>9</v>
      </c>
      <c r="E51" s="9">
        <v>9</v>
      </c>
      <c r="F51" s="7">
        <v>9</v>
      </c>
    </row>
    <row r="52" spans="1:6" ht="64.5" customHeight="1">
      <c r="A52" s="10">
        <v>803</v>
      </c>
      <c r="B52" s="8" t="s">
        <v>48</v>
      </c>
      <c r="C52" s="9" t="s">
        <v>5</v>
      </c>
      <c r="D52" s="9">
        <v>38</v>
      </c>
      <c r="E52" s="9">
        <v>38</v>
      </c>
      <c r="F52" s="7">
        <v>38</v>
      </c>
    </row>
    <row r="53" spans="1:6" ht="84.75" customHeight="1">
      <c r="A53" s="10">
        <v>803</v>
      </c>
      <c r="B53" s="8" t="s">
        <v>49</v>
      </c>
      <c r="C53" s="9" t="s">
        <v>5</v>
      </c>
      <c r="D53" s="9">
        <v>49</v>
      </c>
      <c r="E53" s="9">
        <v>49</v>
      </c>
      <c r="F53" s="7">
        <v>49</v>
      </c>
    </row>
    <row r="54" spans="1:6" ht="66.75" customHeight="1">
      <c r="A54" s="10">
        <v>803</v>
      </c>
      <c r="B54" s="8" t="s">
        <v>50</v>
      </c>
      <c r="C54" s="9" t="s">
        <v>5</v>
      </c>
      <c r="D54" s="9">
        <v>89</v>
      </c>
      <c r="E54" s="9">
        <v>89</v>
      </c>
      <c r="F54" s="7">
        <v>89</v>
      </c>
    </row>
    <row r="55" spans="1:6" ht="92.25" customHeight="1">
      <c r="A55" s="10">
        <v>803</v>
      </c>
      <c r="B55" s="8" t="s">
        <v>51</v>
      </c>
      <c r="C55" s="9" t="s">
        <v>5</v>
      </c>
      <c r="D55" s="9">
        <v>54</v>
      </c>
      <c r="E55" s="9">
        <v>54</v>
      </c>
      <c r="F55" s="7">
        <v>54</v>
      </c>
    </row>
    <row r="56" spans="1:6" ht="18.75">
      <c r="A56" s="44" t="s">
        <v>55</v>
      </c>
      <c r="B56" s="45"/>
      <c r="C56" s="45"/>
      <c r="D56" s="45"/>
      <c r="E56" s="45"/>
      <c r="F56" s="46"/>
    </row>
    <row r="57" spans="1:6" ht="38.25" customHeight="1">
      <c r="A57" s="19">
        <v>804</v>
      </c>
      <c r="B57" s="20" t="s">
        <v>56</v>
      </c>
      <c r="C57" s="20" t="s">
        <v>57</v>
      </c>
      <c r="D57" s="12">
        <v>2</v>
      </c>
      <c r="E57" s="12">
        <v>2</v>
      </c>
      <c r="F57" s="12">
        <v>2</v>
      </c>
    </row>
    <row r="58" spans="1:6" ht="37.5">
      <c r="A58" s="19">
        <v>804</v>
      </c>
      <c r="B58" s="20" t="s">
        <v>58</v>
      </c>
      <c r="C58" s="20" t="s">
        <v>57</v>
      </c>
      <c r="D58" s="12">
        <v>357</v>
      </c>
      <c r="E58" s="12">
        <v>357</v>
      </c>
      <c r="F58" s="12">
        <v>357</v>
      </c>
    </row>
    <row r="59" spans="1:6" ht="37.5">
      <c r="A59" s="19">
        <v>804</v>
      </c>
      <c r="B59" s="20" t="s">
        <v>59</v>
      </c>
      <c r="C59" s="20" t="s">
        <v>57</v>
      </c>
      <c r="D59" s="12">
        <v>472</v>
      </c>
      <c r="E59" s="12">
        <v>472</v>
      </c>
      <c r="F59" s="12">
        <v>472</v>
      </c>
    </row>
    <row r="60" spans="1:6" ht="37.5">
      <c r="A60" s="19">
        <v>804</v>
      </c>
      <c r="B60" s="20" t="s">
        <v>60</v>
      </c>
      <c r="C60" s="20" t="s">
        <v>57</v>
      </c>
      <c r="D60" s="12">
        <v>34</v>
      </c>
      <c r="E60" s="12">
        <v>34</v>
      </c>
      <c r="F60" s="12">
        <v>34</v>
      </c>
    </row>
    <row r="61" spans="1:6" ht="18.75">
      <c r="A61" s="19">
        <v>804</v>
      </c>
      <c r="B61" s="21" t="s">
        <v>61</v>
      </c>
      <c r="C61" s="20" t="s">
        <v>57</v>
      </c>
      <c r="D61" s="12">
        <v>321</v>
      </c>
      <c r="E61" s="12">
        <v>321</v>
      </c>
      <c r="F61" s="12">
        <v>321</v>
      </c>
    </row>
    <row r="62" spans="1:6" ht="37.5">
      <c r="A62" s="19">
        <v>804</v>
      </c>
      <c r="B62" s="22" t="s">
        <v>62</v>
      </c>
      <c r="C62" s="20" t="s">
        <v>57</v>
      </c>
      <c r="D62" s="12">
        <v>17</v>
      </c>
      <c r="E62" s="12">
        <v>17</v>
      </c>
      <c r="F62" s="12">
        <v>17</v>
      </c>
    </row>
    <row r="63" spans="1:6" ht="37.5">
      <c r="A63" s="19">
        <v>804</v>
      </c>
      <c r="B63" s="20" t="s">
        <v>63</v>
      </c>
      <c r="C63" s="20" t="s">
        <v>57</v>
      </c>
      <c r="D63" s="12">
        <v>43</v>
      </c>
      <c r="E63" s="12">
        <v>43</v>
      </c>
      <c r="F63" s="12">
        <v>43</v>
      </c>
    </row>
    <row r="64" spans="1:6" ht="18.75">
      <c r="A64" s="19">
        <v>804</v>
      </c>
      <c r="B64" s="23" t="s">
        <v>64</v>
      </c>
      <c r="C64" s="20" t="s">
        <v>65</v>
      </c>
      <c r="D64" s="12">
        <v>14580</v>
      </c>
      <c r="E64" s="12">
        <v>14580</v>
      </c>
      <c r="F64" s="12">
        <v>14580</v>
      </c>
    </row>
    <row r="65" spans="1:6" ht="18.75">
      <c r="A65" s="19">
        <v>804</v>
      </c>
      <c r="B65" s="24" t="s">
        <v>66</v>
      </c>
      <c r="C65" s="20" t="s">
        <v>57</v>
      </c>
      <c r="D65" s="12">
        <v>157</v>
      </c>
      <c r="E65" s="12">
        <v>157</v>
      </c>
      <c r="F65" s="12">
        <v>157</v>
      </c>
    </row>
    <row r="66" spans="1:6" ht="18.75">
      <c r="A66" s="19">
        <v>804</v>
      </c>
      <c r="B66" s="24" t="s">
        <v>67</v>
      </c>
      <c r="C66" s="20" t="s">
        <v>57</v>
      </c>
      <c r="D66" s="12">
        <v>43</v>
      </c>
      <c r="E66" s="12">
        <v>43</v>
      </c>
      <c r="F66" s="12">
        <v>43</v>
      </c>
    </row>
    <row r="67" spans="1:6" ht="18.75">
      <c r="A67" s="19">
        <v>804</v>
      </c>
      <c r="B67" s="24" t="s">
        <v>68</v>
      </c>
      <c r="C67" s="20" t="s">
        <v>57</v>
      </c>
      <c r="D67" s="12">
        <v>200</v>
      </c>
      <c r="E67" s="12">
        <v>200</v>
      </c>
      <c r="F67" s="12">
        <v>200</v>
      </c>
    </row>
    <row r="68" spans="1:6" ht="37.5">
      <c r="A68" s="19">
        <v>804</v>
      </c>
      <c r="B68" s="24" t="s">
        <v>69</v>
      </c>
      <c r="C68" s="20" t="s">
        <v>57</v>
      </c>
      <c r="D68" s="12">
        <v>18</v>
      </c>
      <c r="E68" s="12">
        <v>18</v>
      </c>
      <c r="F68" s="12">
        <v>18</v>
      </c>
    </row>
    <row r="69" spans="1:6" ht="37.5">
      <c r="A69" s="19">
        <v>804</v>
      </c>
      <c r="B69" s="24" t="s">
        <v>70</v>
      </c>
      <c r="C69" s="20" t="s">
        <v>57</v>
      </c>
      <c r="D69" s="12">
        <v>80</v>
      </c>
      <c r="E69" s="12">
        <v>80</v>
      </c>
      <c r="F69" s="12">
        <v>80</v>
      </c>
    </row>
    <row r="70" spans="1:6" ht="45" customHeight="1">
      <c r="A70" s="19">
        <v>804</v>
      </c>
      <c r="B70" s="24" t="s">
        <v>71</v>
      </c>
      <c r="C70" s="20" t="s">
        <v>57</v>
      </c>
      <c r="D70" s="12">
        <v>87</v>
      </c>
      <c r="E70" s="12">
        <v>87</v>
      </c>
      <c r="F70" s="12">
        <v>87</v>
      </c>
    </row>
    <row r="71" spans="1:6" ht="18.75">
      <c r="A71" s="19">
        <v>804</v>
      </c>
      <c r="B71" s="14" t="s">
        <v>72</v>
      </c>
      <c r="C71" s="20" t="s">
        <v>73</v>
      </c>
      <c r="D71" s="15">
        <v>750</v>
      </c>
      <c r="E71" s="15">
        <v>750</v>
      </c>
      <c r="F71" s="15">
        <v>750</v>
      </c>
    </row>
    <row r="72" spans="1:6" ht="18.75">
      <c r="A72" s="19">
        <v>804</v>
      </c>
      <c r="B72" s="14" t="s">
        <v>74</v>
      </c>
      <c r="C72" s="20" t="s">
        <v>73</v>
      </c>
      <c r="D72" s="15">
        <v>400</v>
      </c>
      <c r="E72" s="15">
        <v>400</v>
      </c>
      <c r="F72" s="15">
        <v>400</v>
      </c>
    </row>
    <row r="73" spans="1:6" ht="18.75">
      <c r="A73" s="19">
        <v>804</v>
      </c>
      <c r="B73" s="14" t="s">
        <v>75</v>
      </c>
      <c r="C73" s="20" t="s">
        <v>73</v>
      </c>
      <c r="D73" s="15">
        <v>450</v>
      </c>
      <c r="E73" s="15">
        <v>450</v>
      </c>
      <c r="F73" s="15">
        <v>450</v>
      </c>
    </row>
    <row r="74" spans="1:6" ht="18.75">
      <c r="A74" s="19">
        <v>804</v>
      </c>
      <c r="B74" s="24" t="s">
        <v>76</v>
      </c>
      <c r="C74" s="20" t="s">
        <v>77</v>
      </c>
      <c r="D74" s="16">
        <f>63280</f>
        <v>63280</v>
      </c>
      <c r="E74" s="16">
        <f>63280</f>
        <v>63280</v>
      </c>
      <c r="F74" s="16">
        <f>63280</f>
        <v>63280</v>
      </c>
    </row>
    <row r="75" spans="1:6" ht="18.75">
      <c r="A75" s="19">
        <v>804</v>
      </c>
      <c r="B75" s="24" t="s">
        <v>76</v>
      </c>
      <c r="C75" s="20" t="s">
        <v>78</v>
      </c>
      <c r="D75" s="17">
        <v>596336</v>
      </c>
      <c r="E75" s="17">
        <v>596336</v>
      </c>
      <c r="F75" s="17">
        <v>596336</v>
      </c>
    </row>
    <row r="76" spans="1:6" ht="18.75">
      <c r="A76" s="19">
        <v>804</v>
      </c>
      <c r="B76" s="24" t="s">
        <v>64</v>
      </c>
      <c r="C76" s="20" t="s">
        <v>73</v>
      </c>
      <c r="D76" s="12">
        <v>749</v>
      </c>
      <c r="E76" s="12">
        <v>749</v>
      </c>
      <c r="F76" s="12">
        <v>749</v>
      </c>
    </row>
    <row r="77" spans="1:6" ht="18.75">
      <c r="A77" s="19">
        <v>804</v>
      </c>
      <c r="B77" s="20" t="s">
        <v>79</v>
      </c>
      <c r="C77" s="20" t="s">
        <v>57</v>
      </c>
      <c r="D77" s="12">
        <v>4</v>
      </c>
      <c r="E77" s="12">
        <v>4</v>
      </c>
      <c r="F77" s="12">
        <v>4</v>
      </c>
    </row>
    <row r="78" spans="1:6" ht="18.75">
      <c r="A78" s="19">
        <v>804</v>
      </c>
      <c r="B78" s="20" t="s">
        <v>80</v>
      </c>
      <c r="C78" s="20" t="s">
        <v>57</v>
      </c>
      <c r="D78" s="12">
        <v>7</v>
      </c>
      <c r="E78" s="12">
        <v>7</v>
      </c>
      <c r="F78" s="12">
        <v>7</v>
      </c>
    </row>
    <row r="79" spans="1:6" ht="37.5">
      <c r="A79" s="19">
        <v>804</v>
      </c>
      <c r="B79" s="20" t="s">
        <v>81</v>
      </c>
      <c r="C79" s="20" t="s">
        <v>57</v>
      </c>
      <c r="D79" s="12">
        <v>9</v>
      </c>
      <c r="E79" s="12">
        <v>9</v>
      </c>
      <c r="F79" s="12">
        <v>9</v>
      </c>
    </row>
    <row r="80" spans="1:6" ht="37.5">
      <c r="A80" s="19">
        <v>804</v>
      </c>
      <c r="B80" s="20" t="s">
        <v>82</v>
      </c>
      <c r="C80" s="20" t="s">
        <v>57</v>
      </c>
      <c r="D80" s="12">
        <v>58</v>
      </c>
      <c r="E80" s="12">
        <v>58</v>
      </c>
      <c r="F80" s="12">
        <v>58</v>
      </c>
    </row>
    <row r="81" spans="1:6" ht="37.5">
      <c r="A81" s="19">
        <v>804</v>
      </c>
      <c r="B81" s="20" t="s">
        <v>83</v>
      </c>
      <c r="C81" s="20" t="s">
        <v>57</v>
      </c>
      <c r="D81" s="12">
        <v>12</v>
      </c>
      <c r="E81" s="12">
        <v>12</v>
      </c>
      <c r="F81" s="12">
        <v>12</v>
      </c>
    </row>
    <row r="82" spans="1:6" ht="37.5">
      <c r="A82" s="19">
        <v>804</v>
      </c>
      <c r="B82" s="14" t="s">
        <v>84</v>
      </c>
      <c r="C82" s="20" t="s">
        <v>57</v>
      </c>
      <c r="D82" s="12">
        <v>114</v>
      </c>
      <c r="E82" s="12">
        <v>114</v>
      </c>
      <c r="F82" s="12">
        <v>114</v>
      </c>
    </row>
    <row r="83" spans="1:6" ht="18.75">
      <c r="A83" s="19">
        <v>804</v>
      </c>
      <c r="B83" s="18" t="s">
        <v>85</v>
      </c>
      <c r="C83" s="20" t="s">
        <v>57</v>
      </c>
      <c r="D83" s="12">
        <v>63</v>
      </c>
      <c r="E83" s="12">
        <v>63</v>
      </c>
      <c r="F83" s="12">
        <v>63</v>
      </c>
    </row>
    <row r="84" spans="1:6" ht="75">
      <c r="A84" s="19">
        <v>804</v>
      </c>
      <c r="B84" s="14" t="s">
        <v>86</v>
      </c>
      <c r="C84" s="20" t="s">
        <v>73</v>
      </c>
      <c r="D84" s="12">
        <v>441</v>
      </c>
      <c r="E84" s="12">
        <v>441</v>
      </c>
      <c r="F84" s="12">
        <v>441</v>
      </c>
    </row>
    <row r="85" spans="1:6" ht="37.5">
      <c r="A85" s="19">
        <v>804</v>
      </c>
      <c r="B85" s="22" t="s">
        <v>87</v>
      </c>
      <c r="C85" s="20" t="s">
        <v>57</v>
      </c>
      <c r="D85" s="17">
        <v>6620</v>
      </c>
      <c r="E85" s="17">
        <v>6620</v>
      </c>
      <c r="F85" s="17">
        <v>6620</v>
      </c>
    </row>
    <row r="86" spans="1:6" ht="37.5">
      <c r="A86" s="19">
        <v>804</v>
      </c>
      <c r="B86" s="22" t="s">
        <v>88</v>
      </c>
      <c r="C86" s="20" t="s">
        <v>57</v>
      </c>
      <c r="D86" s="17">
        <v>3083</v>
      </c>
      <c r="E86" s="17">
        <v>3083</v>
      </c>
      <c r="F86" s="17">
        <v>3083</v>
      </c>
    </row>
    <row r="87" spans="1:6" ht="56.25">
      <c r="A87" s="19">
        <v>804</v>
      </c>
      <c r="B87" s="18" t="s">
        <v>89</v>
      </c>
      <c r="C87" s="20" t="s">
        <v>78</v>
      </c>
      <c r="D87" s="17">
        <v>244530</v>
      </c>
      <c r="E87" s="17">
        <v>244530</v>
      </c>
      <c r="F87" s="17">
        <v>244530</v>
      </c>
    </row>
    <row r="88" spans="1:6" ht="18.75">
      <c r="A88" s="19">
        <v>804</v>
      </c>
      <c r="B88" s="8" t="s">
        <v>90</v>
      </c>
      <c r="C88" s="20" t="s">
        <v>78</v>
      </c>
      <c r="D88" s="17">
        <v>396008</v>
      </c>
      <c r="E88" s="17">
        <v>396008</v>
      </c>
      <c r="F88" s="17">
        <v>396008</v>
      </c>
    </row>
    <row r="89" spans="1:6" ht="18.75">
      <c r="A89" s="44" t="s">
        <v>54</v>
      </c>
      <c r="B89" s="45"/>
      <c r="C89" s="45"/>
      <c r="D89" s="45"/>
      <c r="E89" s="45"/>
      <c r="F89" s="46"/>
    </row>
    <row r="90" spans="1:6" ht="63" customHeight="1">
      <c r="A90" s="63">
        <v>805</v>
      </c>
      <c r="B90" s="60" t="s">
        <v>315</v>
      </c>
      <c r="C90" s="61" t="s">
        <v>316</v>
      </c>
      <c r="D90" s="15">
        <v>977</v>
      </c>
      <c r="E90" s="15">
        <v>977</v>
      </c>
      <c r="F90" s="15">
        <v>977</v>
      </c>
    </row>
    <row r="91" spans="1:6" ht="63" customHeight="1">
      <c r="A91" s="63">
        <v>805</v>
      </c>
      <c r="B91" s="60" t="s">
        <v>317</v>
      </c>
      <c r="C91" s="61" t="s">
        <v>318</v>
      </c>
      <c r="D91" s="15">
        <v>24</v>
      </c>
      <c r="E91" s="15">
        <v>24</v>
      </c>
      <c r="F91" s="15">
        <v>24</v>
      </c>
    </row>
    <row r="92" spans="1:6" ht="63" customHeight="1">
      <c r="A92" s="63">
        <v>805</v>
      </c>
      <c r="B92" s="60" t="s">
        <v>319</v>
      </c>
      <c r="C92" s="61" t="s">
        <v>318</v>
      </c>
      <c r="D92" s="15">
        <v>107</v>
      </c>
      <c r="E92" s="15">
        <v>107</v>
      </c>
      <c r="F92" s="15">
        <v>107</v>
      </c>
    </row>
    <row r="93" spans="1:6" ht="63" customHeight="1">
      <c r="A93" s="63">
        <v>805</v>
      </c>
      <c r="B93" s="60" t="s">
        <v>320</v>
      </c>
      <c r="C93" s="61" t="s">
        <v>318</v>
      </c>
      <c r="D93" s="15">
        <v>1093</v>
      </c>
      <c r="E93" s="15">
        <v>1093</v>
      </c>
      <c r="F93" s="15">
        <v>1093</v>
      </c>
    </row>
    <row r="94" spans="1:6" s="40" customFormat="1" ht="63" customHeight="1">
      <c r="A94" s="63">
        <v>805</v>
      </c>
      <c r="B94" s="62" t="s">
        <v>321</v>
      </c>
      <c r="C94" s="61" t="s">
        <v>322</v>
      </c>
      <c r="D94" s="13">
        <v>2233</v>
      </c>
      <c r="E94" s="13">
        <v>2233</v>
      </c>
      <c r="F94" s="13">
        <v>2233</v>
      </c>
    </row>
    <row r="95" spans="1:6" s="40" customFormat="1" ht="63" customHeight="1">
      <c r="A95" s="63">
        <v>805</v>
      </c>
      <c r="B95" s="62" t="s">
        <v>323</v>
      </c>
      <c r="C95" s="61" t="s">
        <v>324</v>
      </c>
      <c r="D95" s="13">
        <v>10500</v>
      </c>
      <c r="E95" s="13">
        <v>10500</v>
      </c>
      <c r="F95" s="13">
        <v>10500</v>
      </c>
    </row>
    <row r="96" spans="1:6" s="40" customFormat="1" ht="63" customHeight="1">
      <c r="A96" s="63">
        <v>805</v>
      </c>
      <c r="B96" s="62" t="s">
        <v>325</v>
      </c>
      <c r="C96" s="61" t="s">
        <v>326</v>
      </c>
      <c r="D96" s="13">
        <v>768</v>
      </c>
      <c r="E96" s="13">
        <v>768</v>
      </c>
      <c r="F96" s="13">
        <v>768</v>
      </c>
    </row>
    <row r="97" spans="1:6" s="40" customFormat="1" ht="63" customHeight="1">
      <c r="A97" s="63">
        <v>805</v>
      </c>
      <c r="B97" s="62" t="s">
        <v>327</v>
      </c>
      <c r="C97" s="61" t="s">
        <v>326</v>
      </c>
      <c r="D97" s="13">
        <v>5659</v>
      </c>
      <c r="E97" s="13">
        <v>5659</v>
      </c>
      <c r="F97" s="13">
        <v>5659</v>
      </c>
    </row>
    <row r="98" spans="1:6" s="40" customFormat="1" ht="63" customHeight="1">
      <c r="A98" s="63">
        <v>805</v>
      </c>
      <c r="B98" s="62" t="s">
        <v>328</v>
      </c>
      <c r="C98" s="61" t="s">
        <v>329</v>
      </c>
      <c r="D98" s="13">
        <v>9206</v>
      </c>
      <c r="E98" s="13">
        <v>9206</v>
      </c>
      <c r="F98" s="13">
        <v>9206</v>
      </c>
    </row>
    <row r="99" spans="1:6" s="40" customFormat="1" ht="63" customHeight="1">
      <c r="A99" s="63">
        <v>805</v>
      </c>
      <c r="B99" s="62" t="s">
        <v>330</v>
      </c>
      <c r="C99" s="61" t="s">
        <v>331</v>
      </c>
      <c r="D99" s="13">
        <v>5246</v>
      </c>
      <c r="E99" s="13">
        <v>5246</v>
      </c>
      <c r="F99" s="13">
        <v>5246</v>
      </c>
    </row>
    <row r="100" spans="1:6" s="40" customFormat="1" ht="63" customHeight="1">
      <c r="A100" s="63">
        <v>805</v>
      </c>
      <c r="B100" s="62" t="s">
        <v>332</v>
      </c>
      <c r="C100" s="61" t="s">
        <v>333</v>
      </c>
      <c r="D100" s="13">
        <v>1581</v>
      </c>
      <c r="E100" s="13">
        <v>1581</v>
      </c>
      <c r="F100" s="13">
        <v>1581</v>
      </c>
    </row>
    <row r="101" spans="1:6" s="40" customFormat="1" ht="63" customHeight="1">
      <c r="A101" s="63">
        <v>805</v>
      </c>
      <c r="B101" s="62" t="s">
        <v>332</v>
      </c>
      <c r="C101" s="61" t="s">
        <v>334</v>
      </c>
      <c r="D101" s="13">
        <v>29537</v>
      </c>
      <c r="E101" s="13">
        <v>29537</v>
      </c>
      <c r="F101" s="13">
        <v>29537</v>
      </c>
    </row>
    <row r="102" spans="1:6" s="40" customFormat="1" ht="63" customHeight="1">
      <c r="A102" s="63">
        <v>805</v>
      </c>
      <c r="B102" s="62" t="s">
        <v>90</v>
      </c>
      <c r="C102" s="61" t="s">
        <v>335</v>
      </c>
      <c r="D102" s="13">
        <v>279792</v>
      </c>
      <c r="E102" s="13">
        <v>279792</v>
      </c>
      <c r="F102" s="13">
        <v>279792</v>
      </c>
    </row>
    <row r="103" spans="1:6" s="40" customFormat="1" ht="63" customHeight="1">
      <c r="A103" s="63">
        <v>805</v>
      </c>
      <c r="B103" s="62" t="s">
        <v>336</v>
      </c>
      <c r="C103" s="61" t="s">
        <v>337</v>
      </c>
      <c r="D103" s="13">
        <v>330</v>
      </c>
      <c r="E103" s="13">
        <v>330</v>
      </c>
      <c r="F103" s="13">
        <v>330</v>
      </c>
    </row>
    <row r="104" spans="1:6" s="40" customFormat="1" ht="63" customHeight="1">
      <c r="A104" s="63">
        <v>805</v>
      </c>
      <c r="B104" s="62" t="s">
        <v>338</v>
      </c>
      <c r="C104" s="61" t="s">
        <v>337</v>
      </c>
      <c r="D104" s="13">
        <v>2392</v>
      </c>
      <c r="E104" s="13">
        <v>2139</v>
      </c>
      <c r="F104" s="13">
        <v>2145</v>
      </c>
    </row>
    <row r="105" spans="1:6" s="40" customFormat="1" ht="63" customHeight="1">
      <c r="A105" s="63">
        <v>805</v>
      </c>
      <c r="B105" s="62" t="s">
        <v>336</v>
      </c>
      <c r="C105" s="61" t="s">
        <v>339</v>
      </c>
      <c r="D105" s="13">
        <v>141</v>
      </c>
      <c r="E105" s="13">
        <v>141</v>
      </c>
      <c r="F105" s="13">
        <v>141</v>
      </c>
    </row>
    <row r="106" spans="1:6" s="40" customFormat="1" ht="63" customHeight="1">
      <c r="A106" s="63">
        <v>805</v>
      </c>
      <c r="B106" s="62" t="s">
        <v>340</v>
      </c>
      <c r="C106" s="61" t="s">
        <v>341</v>
      </c>
      <c r="D106" s="13">
        <v>3086</v>
      </c>
      <c r="E106" s="13">
        <v>3086</v>
      </c>
      <c r="F106" s="13">
        <v>3086</v>
      </c>
    </row>
    <row r="107" spans="1:6" s="40" customFormat="1" ht="63" customHeight="1">
      <c r="A107" s="63">
        <v>805</v>
      </c>
      <c r="B107" s="62" t="s">
        <v>342</v>
      </c>
      <c r="C107" s="61" t="s">
        <v>343</v>
      </c>
      <c r="D107" s="13">
        <v>43785</v>
      </c>
      <c r="E107" s="13">
        <v>43785</v>
      </c>
      <c r="F107" s="13">
        <v>43785</v>
      </c>
    </row>
    <row r="108" spans="1:6" s="40" customFormat="1" ht="63" customHeight="1">
      <c r="A108" s="63">
        <v>805</v>
      </c>
      <c r="B108" s="62" t="s">
        <v>332</v>
      </c>
      <c r="C108" s="61" t="s">
        <v>341</v>
      </c>
      <c r="D108" s="13">
        <v>69696</v>
      </c>
      <c r="E108" s="13">
        <v>69696</v>
      </c>
      <c r="F108" s="13">
        <v>69696</v>
      </c>
    </row>
    <row r="109" spans="1:6" ht="18.75">
      <c r="A109" s="44" t="s">
        <v>144</v>
      </c>
      <c r="B109" s="45"/>
      <c r="C109" s="45"/>
      <c r="D109" s="45"/>
      <c r="E109" s="45"/>
      <c r="F109" s="46"/>
    </row>
    <row r="110" spans="1:6" ht="64.5" customHeight="1">
      <c r="A110" s="10">
        <v>822</v>
      </c>
      <c r="B110" s="8" t="s">
        <v>145</v>
      </c>
      <c r="C110" s="9" t="s">
        <v>146</v>
      </c>
      <c r="D110" s="29">
        <f>'[1]Приложение 4-1'!$D$8</f>
        <v>415928</v>
      </c>
      <c r="E110" s="29">
        <f>'[1]Приложение 4-1'!$J$8</f>
        <v>417292</v>
      </c>
      <c r="F110" s="29">
        <f>'[1]Приложение 4-1'!$P$8</f>
        <v>417292</v>
      </c>
    </row>
    <row r="111" spans="1:6" ht="64.5" customHeight="1">
      <c r="A111" s="10">
        <v>822</v>
      </c>
      <c r="B111" s="8" t="s">
        <v>147</v>
      </c>
      <c r="C111" s="9" t="s">
        <v>146</v>
      </c>
      <c r="D111" s="29">
        <f>'[1]Приложение 4-1'!$D$12</f>
        <v>25968</v>
      </c>
      <c r="E111" s="29">
        <f>'[1]Приложение 4-1'!$J$12</f>
        <v>26042</v>
      </c>
      <c r="F111" s="29">
        <f>'[1]Приложение 4-1'!$P$12</f>
        <v>26042</v>
      </c>
    </row>
    <row r="112" spans="1:6" ht="64.5" customHeight="1">
      <c r="A112" s="10">
        <v>822</v>
      </c>
      <c r="B112" s="8" t="s">
        <v>148</v>
      </c>
      <c r="C112" s="9" t="s">
        <v>146</v>
      </c>
      <c r="D112" s="29">
        <f>'[1]Приложение 4-1'!$D$16</f>
        <v>105154</v>
      </c>
      <c r="E112" s="29">
        <f>'[1]Приложение 4-1'!$J$16</f>
        <v>105854</v>
      </c>
      <c r="F112" s="29">
        <f>'[1]Приложение 4-1'!$P$16</f>
        <v>105854</v>
      </c>
    </row>
    <row r="113" spans="1:6" ht="64.5" customHeight="1">
      <c r="A113" s="10">
        <v>822</v>
      </c>
      <c r="B113" s="8" t="s">
        <v>149</v>
      </c>
      <c r="C113" s="9" t="s">
        <v>150</v>
      </c>
      <c r="D113" s="29">
        <f>'[1]Приложение 4-1'!$D$20</f>
        <v>173100</v>
      </c>
      <c r="E113" s="29">
        <f>'[1]Приложение 4-1'!$J$20</f>
        <v>173100</v>
      </c>
      <c r="F113" s="29">
        <f>'[1]Приложение 4-1'!$P$20</f>
        <v>173100</v>
      </c>
    </row>
    <row r="114" spans="1:6" ht="49.5" customHeight="1">
      <c r="A114" s="10">
        <v>822</v>
      </c>
      <c r="B114" s="8" t="s">
        <v>151</v>
      </c>
      <c r="C114" s="9" t="s">
        <v>152</v>
      </c>
      <c r="D114" s="29">
        <f>'[1]Приложение 4-1'!$D$23</f>
        <v>57</v>
      </c>
      <c r="E114" s="29">
        <f>'[1]Приложение 4-1'!$J$23</f>
        <v>57</v>
      </c>
      <c r="F114" s="29">
        <f>'[1]Приложение 4-1'!$P$23</f>
        <v>57</v>
      </c>
    </row>
    <row r="115" spans="1:6" ht="51" customHeight="1">
      <c r="A115" s="10">
        <v>822</v>
      </c>
      <c r="B115" s="8" t="s">
        <v>153</v>
      </c>
      <c r="C115" s="9" t="s">
        <v>150</v>
      </c>
      <c r="D115" s="29">
        <f>'[1]Приложение 4-1'!$D$26</f>
        <v>55100</v>
      </c>
      <c r="E115" s="29">
        <f>'[1]Приложение 4-1'!$J$26</f>
        <v>55100</v>
      </c>
      <c r="F115" s="29">
        <f>'[1]Приложение 4-1'!$P$26</f>
        <v>55100</v>
      </c>
    </row>
    <row r="116" spans="1:6" ht="51.75" customHeight="1">
      <c r="A116" s="10">
        <v>822</v>
      </c>
      <c r="B116" s="8" t="s">
        <v>154</v>
      </c>
      <c r="C116" s="9" t="s">
        <v>155</v>
      </c>
      <c r="D116" s="29">
        <f>'[1]Приложение 4-1'!$D$29</f>
        <v>179</v>
      </c>
      <c r="E116" s="29">
        <f>'[1]Приложение 4-1'!$J$29</f>
        <v>179</v>
      </c>
      <c r="F116" s="29">
        <f>'[1]Приложение 4-1'!$P$29</f>
        <v>179</v>
      </c>
    </row>
    <row r="117" spans="1:6" ht="51" customHeight="1">
      <c r="A117" s="10">
        <v>822</v>
      </c>
      <c r="B117" s="8" t="s">
        <v>156</v>
      </c>
      <c r="C117" s="9" t="s">
        <v>155</v>
      </c>
      <c r="D117" s="29">
        <f>'[1]Приложение 4-1'!$D$32</f>
        <v>57</v>
      </c>
      <c r="E117" s="29">
        <f>'[1]Приложение 4-1'!$J$32</f>
        <v>57</v>
      </c>
      <c r="F117" s="29">
        <f>'[1]Приложение 4-1'!$P$32</f>
        <v>57</v>
      </c>
    </row>
    <row r="118" spans="1:6" ht="48.75" customHeight="1">
      <c r="A118" s="10">
        <v>822</v>
      </c>
      <c r="B118" s="8" t="s">
        <v>157</v>
      </c>
      <c r="C118" s="9" t="s">
        <v>146</v>
      </c>
      <c r="D118" s="29">
        <f>'[1]Приложение 4-1'!$D$35</f>
        <v>44181</v>
      </c>
      <c r="E118" s="29">
        <f>'[1]Приложение 4-1'!$J$35</f>
        <v>44420</v>
      </c>
      <c r="F118" s="29">
        <f>'[1]Приложение 4-1'!$P$35</f>
        <v>44420</v>
      </c>
    </row>
    <row r="119" spans="1:6" ht="48.75" customHeight="1">
      <c r="A119" s="10">
        <v>822</v>
      </c>
      <c r="B119" s="8" t="s">
        <v>158</v>
      </c>
      <c r="C119" s="9" t="s">
        <v>159</v>
      </c>
      <c r="D119" s="29">
        <f>'[1]Приложение 4-1'!$D$37</f>
        <v>16</v>
      </c>
      <c r="E119" s="29">
        <f>'[1]Приложение 4-1'!$J$37</f>
        <v>17</v>
      </c>
      <c r="F119" s="29">
        <f>'[1]Приложение 4-1'!$P$37</f>
        <v>17</v>
      </c>
    </row>
    <row r="120" spans="1:6" ht="49.5" customHeight="1">
      <c r="A120" s="10">
        <v>822</v>
      </c>
      <c r="B120" s="8" t="s">
        <v>160</v>
      </c>
      <c r="C120" s="9" t="s">
        <v>159</v>
      </c>
      <c r="D120" s="29">
        <f>'[1]Приложение 4-1'!$D$39</f>
        <v>6</v>
      </c>
      <c r="E120" s="29">
        <f>'[1]Приложение 4-1'!$J$39</f>
        <v>6</v>
      </c>
      <c r="F120" s="29">
        <f>'[1]Приложение 4-1'!$P$39</f>
        <v>6</v>
      </c>
    </row>
    <row r="121" spans="1:6" ht="50.25" customHeight="1">
      <c r="A121" s="10">
        <v>822</v>
      </c>
      <c r="B121" s="8" t="s">
        <v>161</v>
      </c>
      <c r="C121" s="9" t="s">
        <v>146</v>
      </c>
      <c r="D121" s="29">
        <f>'[1]Приложение 4-1'!$D$41</f>
        <v>38100</v>
      </c>
      <c r="E121" s="29">
        <f>'[1]Приложение 4-1'!$J$41</f>
        <v>38100</v>
      </c>
      <c r="F121" s="29">
        <f>'[1]Приложение 4-1'!$P$41</f>
        <v>38100</v>
      </c>
    </row>
    <row r="122" spans="1:6" ht="48.75" customHeight="1">
      <c r="A122" s="10">
        <v>822</v>
      </c>
      <c r="B122" s="8" t="s">
        <v>162</v>
      </c>
      <c r="C122" s="9" t="s">
        <v>159</v>
      </c>
      <c r="D122" s="29">
        <f>'[1]Приложение 4-1'!$D$43</f>
        <v>26</v>
      </c>
      <c r="E122" s="29">
        <f>'[1]Приложение 4-1'!$J$43</f>
        <v>26</v>
      </c>
      <c r="F122" s="29">
        <f>'[1]Приложение 4-1'!$P$43</f>
        <v>26</v>
      </c>
    </row>
    <row r="123" spans="1:6" ht="51.75" customHeight="1">
      <c r="A123" s="10">
        <v>822</v>
      </c>
      <c r="B123" s="8" t="s">
        <v>163</v>
      </c>
      <c r="C123" s="9" t="s">
        <v>159</v>
      </c>
      <c r="D123" s="29">
        <f>'[1]Приложение 4-1'!$D$45</f>
        <v>26</v>
      </c>
      <c r="E123" s="29">
        <f>'[1]Приложение 4-1'!$J$45</f>
        <v>26</v>
      </c>
      <c r="F123" s="29">
        <f>'[1]Приложение 4-1'!$P$45</f>
        <v>26</v>
      </c>
    </row>
    <row r="124" spans="1:6" ht="51.75" customHeight="1">
      <c r="A124" s="10">
        <v>822</v>
      </c>
      <c r="B124" s="8" t="s">
        <v>164</v>
      </c>
      <c r="C124" s="9" t="s">
        <v>165</v>
      </c>
      <c r="D124" s="29">
        <f>'[1]Приложение 4-1'!$D$47</f>
        <v>21105</v>
      </c>
      <c r="E124" s="29">
        <f>'[1]Приложение 4-1'!$J$47</f>
        <v>22160</v>
      </c>
      <c r="F124" s="29">
        <f>'[1]Приложение 4-1'!$P$47</f>
        <v>22800</v>
      </c>
    </row>
    <row r="125" spans="1:6" ht="51" customHeight="1">
      <c r="A125" s="10">
        <v>822</v>
      </c>
      <c r="B125" s="8" t="s">
        <v>166</v>
      </c>
      <c r="C125" s="9" t="s">
        <v>159</v>
      </c>
      <c r="D125" s="29">
        <f>'[1]Приложение 4-1'!$D$49</f>
        <v>191</v>
      </c>
      <c r="E125" s="29">
        <f>'[1]Приложение 4-1'!$J$49</f>
        <v>191</v>
      </c>
      <c r="F125" s="29">
        <f>'[1]Приложение 4-1'!$P$49</f>
        <v>191</v>
      </c>
    </row>
    <row r="126" spans="1:6" ht="48" customHeight="1">
      <c r="A126" s="10">
        <v>822</v>
      </c>
      <c r="B126" s="8" t="s">
        <v>167</v>
      </c>
      <c r="C126" s="9" t="s">
        <v>159</v>
      </c>
      <c r="D126" s="29">
        <f>'[1]Приложение 4-1'!$D$51</f>
        <v>11</v>
      </c>
      <c r="E126" s="29">
        <f>'[1]Приложение 4-1'!$J$51</f>
        <v>11</v>
      </c>
      <c r="F126" s="29">
        <f>'[1]Приложение 4-1'!$P$51</f>
        <v>11</v>
      </c>
    </row>
    <row r="127" spans="1:6" ht="89.25" customHeight="1">
      <c r="A127" s="10">
        <v>822</v>
      </c>
      <c r="B127" s="8" t="s">
        <v>168</v>
      </c>
      <c r="C127" s="9" t="s">
        <v>169</v>
      </c>
      <c r="D127" s="29">
        <f>'[1]Приложение 4-1'!$D$53</f>
        <v>21</v>
      </c>
      <c r="E127" s="29">
        <f>'[1]Приложение 4-1'!$J$53</f>
        <v>16</v>
      </c>
      <c r="F127" s="29">
        <f>'[1]Приложение 4-1'!$P$53</f>
        <v>20</v>
      </c>
    </row>
    <row r="128" spans="1:6" ht="89.25" customHeight="1">
      <c r="A128" s="10">
        <v>822</v>
      </c>
      <c r="B128" s="8" t="s">
        <v>170</v>
      </c>
      <c r="C128" s="9" t="s">
        <v>169</v>
      </c>
      <c r="D128" s="29">
        <f>'[1]Приложение 4-1'!$D$55</f>
        <v>11</v>
      </c>
      <c r="E128" s="29">
        <f>'[1]Приложение 4-1'!$J$55</f>
        <v>12</v>
      </c>
      <c r="F128" s="29">
        <f>'[1]Приложение 4-1'!$P$55</f>
        <v>11</v>
      </c>
    </row>
    <row r="129" spans="1:6" ht="89.25" customHeight="1">
      <c r="A129" s="10">
        <v>822</v>
      </c>
      <c r="B129" s="8" t="s">
        <v>171</v>
      </c>
      <c r="C129" s="9" t="s">
        <v>169</v>
      </c>
      <c r="D129" s="29">
        <f>'[1]Приложение 4-1'!$D$57</f>
        <v>23</v>
      </c>
      <c r="E129" s="29">
        <f>'[1]Приложение 4-1'!$J$57</f>
        <v>20</v>
      </c>
      <c r="F129" s="29">
        <f>'[1]Приложение 4-1'!$P$57</f>
        <v>20</v>
      </c>
    </row>
    <row r="130" spans="1:6" ht="78.75" customHeight="1">
      <c r="A130" s="10">
        <v>822</v>
      </c>
      <c r="B130" s="8" t="s">
        <v>172</v>
      </c>
      <c r="C130" s="9" t="s">
        <v>169</v>
      </c>
      <c r="D130" s="29">
        <f>'[1]Приложение 4-1'!$D$59</f>
        <v>10</v>
      </c>
      <c r="E130" s="29">
        <f>'[1]Приложение 4-1'!$J$59</f>
        <v>16</v>
      </c>
      <c r="F130" s="29">
        <f>'[1]Приложение 4-1'!$P$59</f>
        <v>16</v>
      </c>
    </row>
    <row r="131" spans="1:6" ht="77.25" customHeight="1">
      <c r="A131" s="10">
        <v>822</v>
      </c>
      <c r="B131" s="8" t="s">
        <v>173</v>
      </c>
      <c r="C131" s="9" t="s">
        <v>169</v>
      </c>
      <c r="D131" s="29">
        <f>'[1]Приложение 4-1'!$D$61</f>
        <v>4</v>
      </c>
      <c r="E131" s="29">
        <f>'[1]Приложение 4-1'!$J$61</f>
        <v>4</v>
      </c>
      <c r="F131" s="29">
        <f>'[1]Приложение 4-1'!$P$61</f>
        <v>4</v>
      </c>
    </row>
    <row r="132" spans="1:6" ht="73.5" customHeight="1">
      <c r="A132" s="10">
        <v>822</v>
      </c>
      <c r="B132" s="8" t="s">
        <v>174</v>
      </c>
      <c r="C132" s="9" t="s">
        <v>169</v>
      </c>
      <c r="D132" s="29">
        <f>'[1]Приложение 4-1'!$D$63</f>
        <v>4</v>
      </c>
      <c r="E132" s="29">
        <f>'[1]Приложение 4-1'!$J$63</f>
        <v>5</v>
      </c>
      <c r="F132" s="29">
        <f>'[1]Приложение 4-1'!$P$63</f>
        <v>5</v>
      </c>
    </row>
    <row r="133" spans="1:6" ht="89.25" customHeight="1">
      <c r="A133" s="10">
        <v>822</v>
      </c>
      <c r="B133" s="8" t="s">
        <v>175</v>
      </c>
      <c r="C133" s="9" t="s">
        <v>169</v>
      </c>
      <c r="D133" s="29">
        <f>'[1]Приложение 4-1'!$D$65</f>
        <v>60</v>
      </c>
      <c r="E133" s="29">
        <f>'[1]Приложение 4-1'!$J$65</f>
        <v>65</v>
      </c>
      <c r="F133" s="29">
        <f>'[1]Приложение 4-1'!$P$65</f>
        <v>62</v>
      </c>
    </row>
    <row r="134" spans="1:6" ht="89.25" customHeight="1">
      <c r="A134" s="10">
        <v>822</v>
      </c>
      <c r="B134" s="8" t="s">
        <v>176</v>
      </c>
      <c r="C134" s="9" t="s">
        <v>169</v>
      </c>
      <c r="D134" s="29">
        <f>'[1]Приложение 4-1'!$D$67</f>
        <v>16</v>
      </c>
      <c r="E134" s="29">
        <f>'[1]Приложение 4-1'!$J$67</f>
        <v>12</v>
      </c>
      <c r="F134" s="29">
        <f>'[1]Приложение 4-1'!$P$67</f>
        <v>12</v>
      </c>
    </row>
    <row r="135" spans="1:6" ht="78" customHeight="1">
      <c r="A135" s="10">
        <v>822</v>
      </c>
      <c r="B135" s="8" t="s">
        <v>177</v>
      </c>
      <c r="C135" s="9" t="s">
        <v>169</v>
      </c>
      <c r="D135" s="29">
        <f>'[1]Приложение 4-1'!$D$69</f>
        <v>2</v>
      </c>
      <c r="E135" s="29">
        <f>'[1]Приложение 4-1'!$J$69</f>
        <v>2</v>
      </c>
      <c r="F135" s="29">
        <f>'[1]Приложение 4-1'!$P$69</f>
        <v>2</v>
      </c>
    </row>
    <row r="136" spans="1:6" ht="81" customHeight="1">
      <c r="A136" s="10">
        <v>822</v>
      </c>
      <c r="B136" s="8" t="s">
        <v>178</v>
      </c>
      <c r="C136" s="9" t="s">
        <v>169</v>
      </c>
      <c r="D136" s="29">
        <f>'[1]Приложение 4-1'!$D$71</f>
        <v>5</v>
      </c>
      <c r="E136" s="29">
        <f>'[1]Приложение 4-1'!$J$71</f>
        <v>7</v>
      </c>
      <c r="F136" s="29">
        <f>'[1]Приложение 4-1'!$P$71</f>
        <v>7</v>
      </c>
    </row>
    <row r="137" spans="1:6" ht="79.5" customHeight="1">
      <c r="A137" s="10">
        <v>822</v>
      </c>
      <c r="B137" s="8" t="s">
        <v>179</v>
      </c>
      <c r="C137" s="9" t="s">
        <v>169</v>
      </c>
      <c r="D137" s="29">
        <f>'[1]Приложение 4-1'!$D$73</f>
        <v>18</v>
      </c>
      <c r="E137" s="29">
        <f>'[1]Приложение 4-1'!$J$73</f>
        <v>14</v>
      </c>
      <c r="F137" s="29">
        <f>'[1]Приложение 4-1'!$P$73</f>
        <v>14</v>
      </c>
    </row>
    <row r="138" spans="1:6" ht="76.5" customHeight="1">
      <c r="A138" s="10">
        <v>822</v>
      </c>
      <c r="B138" s="8" t="s">
        <v>180</v>
      </c>
      <c r="C138" s="9" t="s">
        <v>169</v>
      </c>
      <c r="D138" s="29">
        <f>'[1]Приложение 4-1'!$D$75</f>
        <v>3</v>
      </c>
      <c r="E138" s="29">
        <f>'[1]Приложение 4-1'!$J$75</f>
        <v>4</v>
      </c>
      <c r="F138" s="29">
        <f>'[1]Приложение 4-1'!$P$75</f>
        <v>4</v>
      </c>
    </row>
    <row r="139" spans="1:6" ht="18.75">
      <c r="A139" s="44" t="s">
        <v>205</v>
      </c>
      <c r="B139" s="45"/>
      <c r="C139" s="45"/>
      <c r="D139" s="45"/>
      <c r="E139" s="45"/>
      <c r="F139" s="46"/>
    </row>
    <row r="140" spans="1:6" ht="63" customHeight="1">
      <c r="A140" s="26">
        <v>823</v>
      </c>
      <c r="B140" s="31" t="s">
        <v>206</v>
      </c>
      <c r="C140" s="9" t="s">
        <v>207</v>
      </c>
      <c r="D140" s="32">
        <v>105</v>
      </c>
      <c r="E140" s="32">
        <v>105</v>
      </c>
      <c r="F140" s="32">
        <v>105</v>
      </c>
    </row>
    <row r="141" spans="1:6" ht="63" customHeight="1">
      <c r="A141" s="26">
        <v>823</v>
      </c>
      <c r="B141" s="8" t="s">
        <v>208</v>
      </c>
      <c r="C141" s="9" t="s">
        <v>207</v>
      </c>
      <c r="D141" s="32">
        <v>7</v>
      </c>
      <c r="E141" s="32">
        <v>7</v>
      </c>
      <c r="F141" s="32">
        <v>7</v>
      </c>
    </row>
    <row r="142" spans="1:6" ht="63" customHeight="1">
      <c r="A142" s="26">
        <v>823</v>
      </c>
      <c r="B142" s="8" t="s">
        <v>209</v>
      </c>
      <c r="C142" s="9" t="s">
        <v>207</v>
      </c>
      <c r="D142" s="32">
        <v>30</v>
      </c>
      <c r="E142" s="32">
        <v>30</v>
      </c>
      <c r="F142" s="32">
        <v>30</v>
      </c>
    </row>
    <row r="143" spans="1:6" ht="63" customHeight="1">
      <c r="A143" s="26">
        <v>823</v>
      </c>
      <c r="B143" s="8" t="s">
        <v>210</v>
      </c>
      <c r="C143" s="9" t="s">
        <v>207</v>
      </c>
      <c r="D143" s="32">
        <v>38</v>
      </c>
      <c r="E143" s="32">
        <v>38</v>
      </c>
      <c r="F143" s="32">
        <v>38</v>
      </c>
    </row>
    <row r="144" spans="1:6" ht="63" customHeight="1">
      <c r="A144" s="26">
        <v>823</v>
      </c>
      <c r="B144" s="8" t="s">
        <v>211</v>
      </c>
      <c r="C144" s="9" t="s">
        <v>207</v>
      </c>
      <c r="D144" s="32">
        <v>10</v>
      </c>
      <c r="E144" s="32">
        <v>10</v>
      </c>
      <c r="F144" s="32">
        <v>10</v>
      </c>
    </row>
    <row r="145" spans="1:6" ht="63" customHeight="1">
      <c r="A145" s="26">
        <v>823</v>
      </c>
      <c r="B145" s="8" t="s">
        <v>212</v>
      </c>
      <c r="C145" s="9" t="s">
        <v>207</v>
      </c>
      <c r="D145" s="32">
        <v>52</v>
      </c>
      <c r="E145" s="32">
        <v>52</v>
      </c>
      <c r="F145" s="32">
        <v>52</v>
      </c>
    </row>
    <row r="146" spans="1:6" ht="63" customHeight="1">
      <c r="A146" s="26">
        <v>823</v>
      </c>
      <c r="B146" s="8" t="s">
        <v>213</v>
      </c>
      <c r="C146" s="9" t="s">
        <v>207</v>
      </c>
      <c r="D146" s="32">
        <v>12</v>
      </c>
      <c r="E146" s="32">
        <v>12</v>
      </c>
      <c r="F146" s="32">
        <v>12</v>
      </c>
    </row>
    <row r="147" spans="1:6" ht="63" customHeight="1">
      <c r="A147" s="26">
        <v>823</v>
      </c>
      <c r="B147" s="31" t="s">
        <v>214</v>
      </c>
      <c r="C147" s="9" t="s">
        <v>207</v>
      </c>
      <c r="D147" s="32">
        <v>177</v>
      </c>
      <c r="E147" s="32">
        <v>177</v>
      </c>
      <c r="F147" s="32">
        <v>177</v>
      </c>
    </row>
    <row r="148" spans="1:6" ht="63" customHeight="1">
      <c r="A148" s="26">
        <v>823</v>
      </c>
      <c r="B148" s="31" t="s">
        <v>215</v>
      </c>
      <c r="C148" s="9" t="s">
        <v>207</v>
      </c>
      <c r="D148" s="32">
        <v>165</v>
      </c>
      <c r="E148" s="32">
        <v>165</v>
      </c>
      <c r="F148" s="32">
        <v>165</v>
      </c>
    </row>
    <row r="149" spans="1:6" ht="63" customHeight="1">
      <c r="A149" s="26">
        <v>823</v>
      </c>
      <c r="B149" s="31" t="s">
        <v>216</v>
      </c>
      <c r="C149" s="9" t="s">
        <v>207</v>
      </c>
      <c r="D149" s="32">
        <v>4</v>
      </c>
      <c r="E149" s="32">
        <v>4</v>
      </c>
      <c r="F149" s="32">
        <v>4</v>
      </c>
    </row>
    <row r="150" spans="1:6" ht="63" customHeight="1">
      <c r="A150" s="26">
        <v>823</v>
      </c>
      <c r="B150" s="31" t="s">
        <v>217</v>
      </c>
      <c r="C150" s="9" t="s">
        <v>207</v>
      </c>
      <c r="D150" s="32">
        <v>4</v>
      </c>
      <c r="E150" s="32">
        <v>4</v>
      </c>
      <c r="F150" s="32">
        <v>4</v>
      </c>
    </row>
    <row r="151" spans="1:6" ht="63" customHeight="1">
      <c r="A151" s="26">
        <v>823</v>
      </c>
      <c r="B151" s="31" t="s">
        <v>218</v>
      </c>
      <c r="C151" s="9" t="s">
        <v>207</v>
      </c>
      <c r="D151" s="32">
        <v>172</v>
      </c>
      <c r="E151" s="32">
        <v>172</v>
      </c>
      <c r="F151" s="32">
        <v>172</v>
      </c>
    </row>
    <row r="152" spans="1:6" ht="63" customHeight="1">
      <c r="A152" s="26">
        <v>823</v>
      </c>
      <c r="B152" s="31" t="s">
        <v>219</v>
      </c>
      <c r="C152" s="9" t="s">
        <v>207</v>
      </c>
      <c r="D152" s="32">
        <v>236</v>
      </c>
      <c r="E152" s="32">
        <v>236</v>
      </c>
      <c r="F152" s="32">
        <v>236</v>
      </c>
    </row>
    <row r="153" spans="1:6" ht="63" customHeight="1">
      <c r="A153" s="26">
        <v>823</v>
      </c>
      <c r="B153" s="31" t="s">
        <v>220</v>
      </c>
      <c r="C153" s="9" t="s">
        <v>207</v>
      </c>
      <c r="D153" s="32">
        <v>12</v>
      </c>
      <c r="E153" s="32">
        <v>12</v>
      </c>
      <c r="F153" s="32">
        <v>12</v>
      </c>
    </row>
    <row r="154" spans="1:6" ht="63" customHeight="1">
      <c r="A154" s="26">
        <v>823</v>
      </c>
      <c r="B154" s="31" t="s">
        <v>221</v>
      </c>
      <c r="C154" s="9" t="s">
        <v>207</v>
      </c>
      <c r="D154" s="32">
        <v>6</v>
      </c>
      <c r="E154" s="32">
        <v>6</v>
      </c>
      <c r="F154" s="32">
        <v>6</v>
      </c>
    </row>
    <row r="155" spans="1:6" ht="63" customHeight="1">
      <c r="A155" s="26">
        <v>823</v>
      </c>
      <c r="B155" s="31" t="s">
        <v>222</v>
      </c>
      <c r="C155" s="9" t="s">
        <v>207</v>
      </c>
      <c r="D155" s="32">
        <v>88</v>
      </c>
      <c r="E155" s="32">
        <v>88</v>
      </c>
      <c r="F155" s="32">
        <v>88</v>
      </c>
    </row>
    <row r="156" spans="1:6" ht="63" customHeight="1">
      <c r="A156" s="26">
        <v>823</v>
      </c>
      <c r="B156" s="31" t="s">
        <v>223</v>
      </c>
      <c r="C156" s="9" t="s">
        <v>207</v>
      </c>
      <c r="D156" s="32">
        <v>97</v>
      </c>
      <c r="E156" s="32">
        <v>97</v>
      </c>
      <c r="F156" s="32">
        <v>97</v>
      </c>
    </row>
    <row r="157" spans="1:6" ht="63" customHeight="1">
      <c r="A157" s="26">
        <v>823</v>
      </c>
      <c r="B157" s="31" t="s">
        <v>224</v>
      </c>
      <c r="C157" s="9" t="s">
        <v>207</v>
      </c>
      <c r="D157" s="32">
        <v>7</v>
      </c>
      <c r="E157" s="32">
        <v>7</v>
      </c>
      <c r="F157" s="32">
        <v>7</v>
      </c>
    </row>
    <row r="158" spans="1:6" ht="63" customHeight="1">
      <c r="A158" s="26">
        <v>823</v>
      </c>
      <c r="B158" s="31" t="s">
        <v>225</v>
      </c>
      <c r="C158" s="9" t="s">
        <v>207</v>
      </c>
      <c r="D158" s="32">
        <v>3</v>
      </c>
      <c r="E158" s="32">
        <v>3</v>
      </c>
      <c r="F158" s="32">
        <v>3</v>
      </c>
    </row>
    <row r="159" spans="1:6" ht="63" customHeight="1">
      <c r="A159" s="26">
        <v>823</v>
      </c>
      <c r="B159" s="31" t="s">
        <v>226</v>
      </c>
      <c r="C159" s="9" t="s">
        <v>207</v>
      </c>
      <c r="D159" s="32">
        <v>75</v>
      </c>
      <c r="E159" s="32">
        <v>75</v>
      </c>
      <c r="F159" s="32">
        <v>75</v>
      </c>
    </row>
    <row r="160" spans="1:6" ht="63" customHeight="1">
      <c r="A160" s="26">
        <v>823</v>
      </c>
      <c r="B160" s="31" t="s">
        <v>227</v>
      </c>
      <c r="C160" s="9" t="s">
        <v>207</v>
      </c>
      <c r="D160" s="32">
        <v>106</v>
      </c>
      <c r="E160" s="32">
        <v>106</v>
      </c>
      <c r="F160" s="32">
        <v>106</v>
      </c>
    </row>
    <row r="161" spans="1:6" ht="63" customHeight="1">
      <c r="A161" s="26">
        <v>823</v>
      </c>
      <c r="B161" s="31" t="s">
        <v>228</v>
      </c>
      <c r="C161" s="9" t="s">
        <v>207</v>
      </c>
      <c r="D161" s="32">
        <v>4</v>
      </c>
      <c r="E161" s="32">
        <v>4</v>
      </c>
      <c r="F161" s="32">
        <v>4</v>
      </c>
    </row>
    <row r="162" spans="1:6" ht="63" customHeight="1">
      <c r="A162" s="26">
        <v>823</v>
      </c>
      <c r="B162" s="31" t="s">
        <v>229</v>
      </c>
      <c r="C162" s="9" t="s">
        <v>207</v>
      </c>
      <c r="D162" s="32">
        <v>60</v>
      </c>
      <c r="E162" s="32">
        <v>60</v>
      </c>
      <c r="F162" s="32">
        <v>60</v>
      </c>
    </row>
    <row r="163" spans="1:6" ht="63" customHeight="1">
      <c r="A163" s="26">
        <v>823</v>
      </c>
      <c r="B163" s="31" t="s">
        <v>230</v>
      </c>
      <c r="C163" s="9" t="s">
        <v>207</v>
      </c>
      <c r="D163" s="32">
        <v>80</v>
      </c>
      <c r="E163" s="32">
        <v>80</v>
      </c>
      <c r="F163" s="32">
        <v>80</v>
      </c>
    </row>
    <row r="164" spans="1:6" ht="63" customHeight="1">
      <c r="A164" s="26">
        <v>823</v>
      </c>
      <c r="B164" s="31" t="s">
        <v>231</v>
      </c>
      <c r="C164" s="9" t="s">
        <v>207</v>
      </c>
      <c r="D164" s="32">
        <v>40</v>
      </c>
      <c r="E164" s="32">
        <v>40</v>
      </c>
      <c r="F164" s="32">
        <v>40</v>
      </c>
    </row>
    <row r="165" spans="1:6" ht="63" customHeight="1">
      <c r="A165" s="26">
        <v>823</v>
      </c>
      <c r="B165" s="31" t="s">
        <v>232</v>
      </c>
      <c r="C165" s="9" t="s">
        <v>207</v>
      </c>
      <c r="D165" s="32">
        <v>42</v>
      </c>
      <c r="E165" s="32">
        <v>42</v>
      </c>
      <c r="F165" s="32">
        <v>42</v>
      </c>
    </row>
    <row r="166" spans="1:6" ht="63" customHeight="1">
      <c r="A166" s="26">
        <v>823</v>
      </c>
      <c r="B166" s="31" t="s">
        <v>233</v>
      </c>
      <c r="C166" s="9" t="s">
        <v>207</v>
      </c>
      <c r="D166" s="32">
        <v>2</v>
      </c>
      <c r="E166" s="32">
        <v>2</v>
      </c>
      <c r="F166" s="32">
        <v>2</v>
      </c>
    </row>
    <row r="167" spans="1:6" ht="63" customHeight="1">
      <c r="A167" s="26">
        <v>823</v>
      </c>
      <c r="B167" s="31" t="s">
        <v>234</v>
      </c>
      <c r="C167" s="9" t="s">
        <v>207</v>
      </c>
      <c r="D167" s="32">
        <v>2</v>
      </c>
      <c r="E167" s="32">
        <v>2</v>
      </c>
      <c r="F167" s="32">
        <v>2</v>
      </c>
    </row>
    <row r="168" spans="1:6" ht="63" customHeight="1">
      <c r="A168" s="26">
        <v>823</v>
      </c>
      <c r="B168" s="9" t="s">
        <v>76</v>
      </c>
      <c r="C168" s="9" t="s">
        <v>235</v>
      </c>
      <c r="D168" s="33">
        <v>226512</v>
      </c>
      <c r="E168" s="33">
        <v>226512</v>
      </c>
      <c r="F168" s="33">
        <v>226512</v>
      </c>
    </row>
    <row r="169" spans="1:6" ht="18.75">
      <c r="A169" s="44" t="s">
        <v>247</v>
      </c>
      <c r="B169" s="45"/>
      <c r="C169" s="45"/>
      <c r="D169" s="45"/>
      <c r="E169" s="45"/>
      <c r="F169" s="46"/>
    </row>
    <row r="170" spans="1:6" ht="54.75" customHeight="1">
      <c r="A170" s="26">
        <v>826</v>
      </c>
      <c r="B170" s="9" t="s">
        <v>248</v>
      </c>
      <c r="C170" s="13" t="s">
        <v>249</v>
      </c>
      <c r="D170" s="13">
        <v>5</v>
      </c>
      <c r="E170" s="13">
        <v>5</v>
      </c>
      <c r="F170" s="27">
        <v>5</v>
      </c>
    </row>
    <row r="171" spans="1:6" ht="54.75" customHeight="1">
      <c r="A171" s="26">
        <v>826</v>
      </c>
      <c r="B171" s="8" t="s">
        <v>250</v>
      </c>
      <c r="C171" s="13" t="s">
        <v>249</v>
      </c>
      <c r="D171" s="13">
        <v>44.17</v>
      </c>
      <c r="E171" s="13">
        <v>44.17</v>
      </c>
      <c r="F171" s="27">
        <v>44.17</v>
      </c>
    </row>
    <row r="172" spans="1:6" ht="54.75" customHeight="1">
      <c r="A172" s="26">
        <v>826</v>
      </c>
      <c r="B172" s="8" t="s">
        <v>251</v>
      </c>
      <c r="C172" s="13" t="s">
        <v>252</v>
      </c>
      <c r="D172" s="13">
        <v>45</v>
      </c>
      <c r="E172" s="13">
        <v>45</v>
      </c>
      <c r="F172" s="27">
        <v>45</v>
      </c>
    </row>
    <row r="173" spans="1:6" ht="54.75" customHeight="1">
      <c r="A173" s="26">
        <v>826</v>
      </c>
      <c r="B173" s="8" t="s">
        <v>253</v>
      </c>
      <c r="C173" s="13" t="s">
        <v>252</v>
      </c>
      <c r="D173" s="33">
        <v>24902</v>
      </c>
      <c r="E173" s="33">
        <v>24902</v>
      </c>
      <c r="F173" s="28">
        <v>24902</v>
      </c>
    </row>
    <row r="174" spans="1:6" ht="54.75" customHeight="1">
      <c r="A174" s="26">
        <v>826</v>
      </c>
      <c r="B174" s="8" t="s">
        <v>254</v>
      </c>
      <c r="C174" s="13" t="s">
        <v>255</v>
      </c>
      <c r="D174" s="33">
        <v>22027</v>
      </c>
      <c r="E174" s="33">
        <v>22027</v>
      </c>
      <c r="F174" s="28">
        <v>22027</v>
      </c>
    </row>
    <row r="175" spans="1:6" ht="65.25" customHeight="1">
      <c r="A175" s="26">
        <v>826</v>
      </c>
      <c r="B175" s="8" t="s">
        <v>256</v>
      </c>
      <c r="C175" s="13" t="s">
        <v>249</v>
      </c>
      <c r="D175" s="13">
        <v>0</v>
      </c>
      <c r="E175" s="13">
        <v>0</v>
      </c>
      <c r="F175" s="27">
        <v>0</v>
      </c>
    </row>
    <row r="176" spans="1:6" ht="65.25" customHeight="1">
      <c r="A176" s="26">
        <v>826</v>
      </c>
      <c r="B176" s="8" t="s">
        <v>257</v>
      </c>
      <c r="C176" s="13" t="s">
        <v>249</v>
      </c>
      <c r="D176" s="13">
        <v>0</v>
      </c>
      <c r="E176" s="13">
        <v>0</v>
      </c>
      <c r="F176" s="27">
        <v>0</v>
      </c>
    </row>
    <row r="177" spans="1:6" ht="54.75" customHeight="1">
      <c r="A177" s="26">
        <v>826</v>
      </c>
      <c r="B177" s="8" t="s">
        <v>258</v>
      </c>
      <c r="C177" s="13" t="s">
        <v>252</v>
      </c>
      <c r="D177" s="13">
        <v>115</v>
      </c>
      <c r="E177" s="13">
        <v>115</v>
      </c>
      <c r="F177" s="27">
        <v>115</v>
      </c>
    </row>
    <row r="178" spans="1:6" ht="54.75" customHeight="1">
      <c r="A178" s="26">
        <v>826</v>
      </c>
      <c r="B178" s="8" t="s">
        <v>259</v>
      </c>
      <c r="C178" s="13" t="s">
        <v>260</v>
      </c>
      <c r="D178" s="33">
        <v>150000</v>
      </c>
      <c r="E178" s="33">
        <v>150000</v>
      </c>
      <c r="F178" s="28">
        <v>150000</v>
      </c>
    </row>
    <row r="179" spans="1:6" ht="54.75" customHeight="1">
      <c r="A179" s="26">
        <v>826</v>
      </c>
      <c r="B179" s="8" t="s">
        <v>261</v>
      </c>
      <c r="C179" s="13" t="s">
        <v>252</v>
      </c>
      <c r="D179" s="13">
        <v>960</v>
      </c>
      <c r="E179" s="13">
        <v>960</v>
      </c>
      <c r="F179" s="27">
        <v>960</v>
      </c>
    </row>
    <row r="180" spans="1:6" ht="54.75" customHeight="1">
      <c r="A180" s="26">
        <v>826</v>
      </c>
      <c r="B180" s="8" t="s">
        <v>262</v>
      </c>
      <c r="C180" s="13" t="s">
        <v>252</v>
      </c>
      <c r="D180" s="33">
        <v>6000</v>
      </c>
      <c r="E180" s="33">
        <v>6000</v>
      </c>
      <c r="F180" s="28">
        <v>6000</v>
      </c>
    </row>
    <row r="181" spans="1:6" ht="54.75" customHeight="1">
      <c r="A181" s="26">
        <v>826</v>
      </c>
      <c r="B181" s="8" t="s">
        <v>263</v>
      </c>
      <c r="C181" s="13" t="s">
        <v>264</v>
      </c>
      <c r="D181" s="33">
        <v>6000</v>
      </c>
      <c r="E181" s="33">
        <v>6000</v>
      </c>
      <c r="F181" s="28">
        <v>6000</v>
      </c>
    </row>
    <row r="182" spans="1:6" ht="54.75" customHeight="1">
      <c r="A182" s="26">
        <v>826</v>
      </c>
      <c r="B182" s="8" t="s">
        <v>265</v>
      </c>
      <c r="C182" s="13" t="s">
        <v>252</v>
      </c>
      <c r="D182" s="13">
        <v>15</v>
      </c>
      <c r="E182" s="13">
        <v>15</v>
      </c>
      <c r="F182" s="27">
        <v>15</v>
      </c>
    </row>
    <row r="183" spans="1:6" ht="54.75" customHeight="1">
      <c r="A183" s="26">
        <v>826</v>
      </c>
      <c r="B183" s="8" t="s">
        <v>266</v>
      </c>
      <c r="C183" s="13" t="s">
        <v>252</v>
      </c>
      <c r="D183" s="33">
        <v>900000</v>
      </c>
      <c r="E183" s="33">
        <v>900000</v>
      </c>
      <c r="F183" s="28">
        <v>900000</v>
      </c>
    </row>
    <row r="184" spans="1:6" ht="61.5" customHeight="1">
      <c r="A184" s="26">
        <v>826</v>
      </c>
      <c r="B184" s="8" t="s">
        <v>267</v>
      </c>
      <c r="C184" s="13" t="s">
        <v>264</v>
      </c>
      <c r="D184" s="33">
        <v>31000</v>
      </c>
      <c r="E184" s="33">
        <v>31000</v>
      </c>
      <c r="F184" s="28">
        <v>31000</v>
      </c>
    </row>
    <row r="185" spans="1:6" ht="60" customHeight="1">
      <c r="A185" s="26">
        <v>826</v>
      </c>
      <c r="B185" s="8" t="s">
        <v>268</v>
      </c>
      <c r="C185" s="13" t="s">
        <v>264</v>
      </c>
      <c r="D185" s="13">
        <v>50</v>
      </c>
      <c r="E185" s="13">
        <v>50</v>
      </c>
      <c r="F185" s="27">
        <v>50</v>
      </c>
    </row>
    <row r="186" spans="1:6" ht="67.5" customHeight="1">
      <c r="A186" s="26">
        <v>826</v>
      </c>
      <c r="B186" s="8" t="s">
        <v>269</v>
      </c>
      <c r="C186" s="13" t="s">
        <v>252</v>
      </c>
      <c r="D186" s="13">
        <v>15</v>
      </c>
      <c r="E186" s="13">
        <v>15</v>
      </c>
      <c r="F186" s="27">
        <v>15</v>
      </c>
    </row>
    <row r="187" spans="1:6" ht="67.5" customHeight="1">
      <c r="A187" s="26">
        <v>826</v>
      </c>
      <c r="B187" s="8" t="s">
        <v>270</v>
      </c>
      <c r="C187" s="13" t="s">
        <v>271</v>
      </c>
      <c r="D187" s="13">
        <v>100</v>
      </c>
      <c r="E187" s="13">
        <v>100</v>
      </c>
      <c r="F187" s="27">
        <v>100</v>
      </c>
    </row>
    <row r="188" spans="1:6" s="34" customFormat="1" ht="18.75">
      <c r="A188" s="44" t="s">
        <v>272</v>
      </c>
      <c r="B188" s="45"/>
      <c r="C188" s="45"/>
      <c r="D188" s="45"/>
      <c r="E188" s="45"/>
      <c r="F188" s="46"/>
    </row>
    <row r="189" spans="1:6" s="34" customFormat="1" ht="47.25" customHeight="1">
      <c r="A189" s="26">
        <v>831</v>
      </c>
      <c r="B189" s="8" t="s">
        <v>273</v>
      </c>
      <c r="C189" s="13" t="s">
        <v>274</v>
      </c>
      <c r="D189" s="33">
        <v>360000</v>
      </c>
      <c r="E189" s="33">
        <v>370000</v>
      </c>
      <c r="F189" s="28">
        <v>370000</v>
      </c>
    </row>
    <row r="190" spans="1:6" s="36" customFormat="1" ht="18.75">
      <c r="A190" s="44" t="s">
        <v>281</v>
      </c>
      <c r="B190" s="45"/>
      <c r="C190" s="45"/>
      <c r="D190" s="45"/>
      <c r="E190" s="45"/>
      <c r="F190" s="46"/>
    </row>
    <row r="191" spans="1:6" s="34" customFormat="1" ht="47.25" customHeight="1">
      <c r="A191" s="26">
        <v>833</v>
      </c>
      <c r="B191" s="8" t="s">
        <v>282</v>
      </c>
      <c r="C191" s="13" t="s">
        <v>274</v>
      </c>
      <c r="D191" s="13">
        <v>273</v>
      </c>
      <c r="E191" s="13">
        <v>273</v>
      </c>
      <c r="F191" s="27">
        <v>273</v>
      </c>
    </row>
    <row r="192" spans="1:6" s="34" customFormat="1" ht="72" customHeight="1">
      <c r="A192" s="26">
        <v>833</v>
      </c>
      <c r="B192" s="8" t="s">
        <v>283</v>
      </c>
      <c r="C192" s="13" t="s">
        <v>274</v>
      </c>
      <c r="D192" s="13">
        <v>117</v>
      </c>
      <c r="E192" s="13">
        <v>115</v>
      </c>
      <c r="F192" s="27">
        <v>110</v>
      </c>
    </row>
    <row r="193" spans="1:6" s="34" customFormat="1" ht="81" customHeight="1">
      <c r="A193" s="26">
        <v>833</v>
      </c>
      <c r="B193" s="8" t="s">
        <v>284</v>
      </c>
      <c r="C193" s="13" t="s">
        <v>274</v>
      </c>
      <c r="D193" s="13">
        <v>61</v>
      </c>
      <c r="E193" s="13">
        <v>61</v>
      </c>
      <c r="F193" s="27">
        <v>61</v>
      </c>
    </row>
    <row r="194" spans="1:6" s="36" customFormat="1" ht="18.75">
      <c r="A194" s="44" t="s">
        <v>294</v>
      </c>
      <c r="B194" s="45"/>
      <c r="C194" s="66"/>
      <c r="D194" s="66"/>
      <c r="E194" s="66"/>
      <c r="F194" s="67"/>
    </row>
    <row r="195" spans="1:6" s="36" customFormat="1" ht="51.75" customHeight="1">
      <c r="A195" s="13">
        <v>848</v>
      </c>
      <c r="B195" s="9" t="s">
        <v>295</v>
      </c>
      <c r="C195" s="13" t="s">
        <v>73</v>
      </c>
      <c r="D195" s="13">
        <v>40000</v>
      </c>
      <c r="E195" s="13">
        <v>40000</v>
      </c>
      <c r="F195" s="13">
        <v>40000</v>
      </c>
    </row>
    <row r="196" spans="1:6" s="36" customFormat="1" ht="59.25" customHeight="1">
      <c r="A196" s="13">
        <v>848</v>
      </c>
      <c r="B196" s="9" t="s">
        <v>296</v>
      </c>
      <c r="C196" s="13" t="s">
        <v>73</v>
      </c>
      <c r="D196" s="13">
        <v>19584</v>
      </c>
      <c r="E196" s="13">
        <v>19584</v>
      </c>
      <c r="F196" s="33">
        <v>19584</v>
      </c>
    </row>
    <row r="197" spans="1:6" s="36" customFormat="1" ht="29.25" customHeight="1">
      <c r="A197" s="13">
        <v>848</v>
      </c>
      <c r="B197" s="9" t="s">
        <v>297</v>
      </c>
      <c r="C197" s="13" t="s">
        <v>73</v>
      </c>
      <c r="D197" s="13">
        <v>1701</v>
      </c>
      <c r="E197" s="13">
        <v>1701</v>
      </c>
      <c r="F197" s="33">
        <v>1701</v>
      </c>
    </row>
    <row r="198" spans="1:6" s="36" customFormat="1" ht="51.75" customHeight="1">
      <c r="A198" s="13">
        <v>848</v>
      </c>
      <c r="B198" s="9" t="s">
        <v>298</v>
      </c>
      <c r="C198" s="13" t="s">
        <v>73</v>
      </c>
      <c r="D198" s="13">
        <v>2010</v>
      </c>
      <c r="E198" s="13">
        <v>2010</v>
      </c>
      <c r="F198" s="33">
        <v>2010</v>
      </c>
    </row>
    <row r="199" spans="1:6" s="36" customFormat="1" ht="29.25" customHeight="1">
      <c r="A199" s="13">
        <v>848</v>
      </c>
      <c r="B199" s="9" t="s">
        <v>299</v>
      </c>
      <c r="C199" s="13" t="s">
        <v>73</v>
      </c>
      <c r="D199" s="13">
        <v>1850</v>
      </c>
      <c r="E199" s="13">
        <v>1850</v>
      </c>
      <c r="F199" s="33">
        <v>1850</v>
      </c>
    </row>
    <row r="200" spans="1:6" s="36" customFormat="1" ht="32.25" customHeight="1">
      <c r="A200" s="13">
        <v>848</v>
      </c>
      <c r="B200" s="9" t="s">
        <v>300</v>
      </c>
      <c r="C200" s="13" t="s">
        <v>73</v>
      </c>
      <c r="D200" s="13">
        <v>5180</v>
      </c>
      <c r="E200" s="13">
        <v>5180</v>
      </c>
      <c r="F200" s="33">
        <v>5180</v>
      </c>
    </row>
    <row r="201" spans="1:6" s="36" customFormat="1" ht="37.5" customHeight="1">
      <c r="A201" s="13">
        <v>848</v>
      </c>
      <c r="B201" s="9" t="s">
        <v>301</v>
      </c>
      <c r="C201" s="13" t="s">
        <v>73</v>
      </c>
      <c r="D201" s="13">
        <v>1653</v>
      </c>
      <c r="E201" s="13">
        <v>1653</v>
      </c>
      <c r="F201" s="33">
        <v>1653</v>
      </c>
    </row>
    <row r="202" spans="1:6" s="36" customFormat="1" ht="162.75" customHeight="1">
      <c r="A202" s="13">
        <v>848</v>
      </c>
      <c r="B202" s="9" t="s">
        <v>302</v>
      </c>
      <c r="C202" s="13" t="s">
        <v>73</v>
      </c>
      <c r="D202" s="13">
        <v>480</v>
      </c>
      <c r="E202" s="13">
        <v>480</v>
      </c>
      <c r="F202" s="33">
        <v>480</v>
      </c>
    </row>
    <row r="203" spans="1:6" s="36" customFormat="1" ht="59.25" customHeight="1">
      <c r="A203" s="13">
        <v>848</v>
      </c>
      <c r="B203" s="9" t="s">
        <v>303</v>
      </c>
      <c r="C203" s="13" t="s">
        <v>73</v>
      </c>
      <c r="D203" s="13">
        <v>49</v>
      </c>
      <c r="E203" s="13">
        <v>49</v>
      </c>
      <c r="F203" s="33">
        <v>49</v>
      </c>
    </row>
    <row r="204" spans="1:6" s="36" customFormat="1" ht="59.25" customHeight="1">
      <c r="A204" s="13">
        <v>848</v>
      </c>
      <c r="B204" s="9" t="s">
        <v>304</v>
      </c>
      <c r="C204" s="13" t="s">
        <v>73</v>
      </c>
      <c r="D204" s="13">
        <v>1</v>
      </c>
      <c r="E204" s="13">
        <v>1</v>
      </c>
      <c r="F204" s="33">
        <v>1</v>
      </c>
    </row>
    <row r="205" spans="1:6" s="36" customFormat="1" ht="59.25" customHeight="1">
      <c r="A205" s="13">
        <v>848</v>
      </c>
      <c r="B205" s="9" t="s">
        <v>305</v>
      </c>
      <c r="C205" s="13" t="s">
        <v>73</v>
      </c>
      <c r="D205" s="13">
        <v>18316</v>
      </c>
      <c r="E205" s="13">
        <v>18316</v>
      </c>
      <c r="F205" s="33">
        <v>18316</v>
      </c>
    </row>
    <row r="206" spans="1:6" s="36" customFormat="1" ht="59.25" customHeight="1">
      <c r="A206" s="13">
        <v>848</v>
      </c>
      <c r="B206" s="9" t="s">
        <v>306</v>
      </c>
      <c r="C206" s="13" t="s">
        <v>73</v>
      </c>
      <c r="D206" s="38">
        <v>80</v>
      </c>
      <c r="E206" s="38">
        <v>80</v>
      </c>
      <c r="F206" s="39">
        <v>80</v>
      </c>
    </row>
    <row r="207" spans="1:6" s="36" customFormat="1" ht="59.25" customHeight="1">
      <c r="A207" s="13">
        <v>848</v>
      </c>
      <c r="B207" s="9" t="s">
        <v>307</v>
      </c>
      <c r="C207" s="13" t="s">
        <v>73</v>
      </c>
      <c r="D207" s="13">
        <v>1</v>
      </c>
      <c r="E207" s="13">
        <v>1</v>
      </c>
      <c r="F207" s="33">
        <v>1</v>
      </c>
    </row>
    <row r="208" spans="1:6" ht="18.75">
      <c r="A208" s="51" t="s">
        <v>53</v>
      </c>
      <c r="B208" s="52"/>
      <c r="C208" s="52"/>
      <c r="D208" s="52"/>
      <c r="E208" s="52"/>
      <c r="F208" s="53"/>
    </row>
    <row r="209" spans="1:6" ht="18.75">
      <c r="A209" s="44" t="s">
        <v>55</v>
      </c>
      <c r="B209" s="45"/>
      <c r="C209" s="45"/>
      <c r="D209" s="45"/>
      <c r="E209" s="45"/>
      <c r="F209" s="46"/>
    </row>
    <row r="210" spans="1:6" ht="56.25" customHeight="1">
      <c r="A210" s="5">
        <v>804</v>
      </c>
      <c r="B210" s="9" t="s">
        <v>91</v>
      </c>
      <c r="C210" s="25" t="s">
        <v>92</v>
      </c>
      <c r="D210" s="25">
        <v>655</v>
      </c>
      <c r="E210" s="25">
        <v>655</v>
      </c>
      <c r="F210" s="25">
        <v>655</v>
      </c>
    </row>
    <row r="211" spans="1:6" ht="56.25" customHeight="1">
      <c r="A211" s="5">
        <v>804</v>
      </c>
      <c r="B211" s="9" t="s">
        <v>93</v>
      </c>
      <c r="C211" s="25" t="s">
        <v>94</v>
      </c>
      <c r="D211" s="25">
        <v>36</v>
      </c>
      <c r="E211" s="25">
        <v>36</v>
      </c>
      <c r="F211" s="25">
        <v>36</v>
      </c>
    </row>
    <row r="212" spans="1:6" ht="37.5">
      <c r="A212" s="5">
        <v>804</v>
      </c>
      <c r="B212" s="9" t="s">
        <v>95</v>
      </c>
      <c r="C212" s="25" t="s">
        <v>96</v>
      </c>
      <c r="D212" s="25">
        <v>38000</v>
      </c>
      <c r="E212" s="25">
        <v>38000</v>
      </c>
      <c r="F212" s="25">
        <v>38000</v>
      </c>
    </row>
    <row r="213" spans="1:6" ht="56.25" customHeight="1">
      <c r="A213" s="5">
        <v>804</v>
      </c>
      <c r="B213" s="9" t="s">
        <v>97</v>
      </c>
      <c r="C213" s="25" t="s">
        <v>98</v>
      </c>
      <c r="D213" s="25">
        <v>1778</v>
      </c>
      <c r="E213" s="25">
        <v>1778</v>
      </c>
      <c r="F213" s="25">
        <v>1778</v>
      </c>
    </row>
    <row r="214" spans="1:6" ht="56.25" customHeight="1">
      <c r="A214" s="5">
        <v>804</v>
      </c>
      <c r="B214" s="9" t="s">
        <v>99</v>
      </c>
      <c r="C214" s="25" t="s">
        <v>94</v>
      </c>
      <c r="D214" s="25">
        <v>2</v>
      </c>
      <c r="E214" s="25">
        <v>2</v>
      </c>
      <c r="F214" s="25">
        <v>2</v>
      </c>
    </row>
    <row r="215" spans="1:6" ht="56.25" customHeight="1">
      <c r="A215" s="5">
        <v>804</v>
      </c>
      <c r="B215" s="9" t="s">
        <v>100</v>
      </c>
      <c r="C215" s="25" t="s">
        <v>94</v>
      </c>
      <c r="D215" s="25">
        <v>13</v>
      </c>
      <c r="E215" s="25">
        <v>13</v>
      </c>
      <c r="F215" s="25">
        <v>13</v>
      </c>
    </row>
    <row r="216" spans="1:6" ht="18.75">
      <c r="A216" s="5">
        <v>804</v>
      </c>
      <c r="B216" s="9" t="s">
        <v>101</v>
      </c>
      <c r="C216" s="25" t="s">
        <v>102</v>
      </c>
      <c r="D216" s="25">
        <v>3</v>
      </c>
      <c r="E216" s="25">
        <v>3</v>
      </c>
      <c r="F216" s="25">
        <v>3</v>
      </c>
    </row>
    <row r="217" spans="1:6" ht="56.25">
      <c r="A217" s="5">
        <v>804</v>
      </c>
      <c r="B217" s="9" t="s">
        <v>103</v>
      </c>
      <c r="C217" s="25" t="s">
        <v>104</v>
      </c>
      <c r="D217" s="25">
        <v>25</v>
      </c>
      <c r="E217" s="25">
        <v>25</v>
      </c>
      <c r="F217" s="25">
        <v>25</v>
      </c>
    </row>
    <row r="218" spans="1:6" ht="83.25" customHeight="1">
      <c r="A218" s="5">
        <v>804</v>
      </c>
      <c r="B218" s="9" t="s">
        <v>105</v>
      </c>
      <c r="C218" s="25" t="s">
        <v>73</v>
      </c>
      <c r="D218" s="25">
        <v>160</v>
      </c>
      <c r="E218" s="25">
        <v>160</v>
      </c>
      <c r="F218" s="25">
        <v>160</v>
      </c>
    </row>
    <row r="219" spans="1:6" ht="18.75">
      <c r="A219" s="5">
        <v>804</v>
      </c>
      <c r="B219" s="9" t="s">
        <v>106</v>
      </c>
      <c r="C219" s="25" t="s">
        <v>107</v>
      </c>
      <c r="D219" s="25">
        <v>30</v>
      </c>
      <c r="E219" s="25">
        <v>30</v>
      </c>
      <c r="F219" s="25">
        <v>30</v>
      </c>
    </row>
    <row r="220" spans="1:6" ht="18.75">
      <c r="A220" s="5">
        <v>804</v>
      </c>
      <c r="B220" s="9" t="s">
        <v>108</v>
      </c>
      <c r="C220" s="25" t="s">
        <v>107</v>
      </c>
      <c r="D220" s="25">
        <v>46</v>
      </c>
      <c r="E220" s="25">
        <v>46</v>
      </c>
      <c r="F220" s="25">
        <v>46</v>
      </c>
    </row>
    <row r="221" spans="1:6" ht="18.75">
      <c r="A221" s="5">
        <v>804</v>
      </c>
      <c r="B221" s="9" t="s">
        <v>109</v>
      </c>
      <c r="C221" s="25" t="s">
        <v>107</v>
      </c>
      <c r="D221" s="25">
        <v>72</v>
      </c>
      <c r="E221" s="25">
        <v>72</v>
      </c>
      <c r="F221" s="25">
        <v>72</v>
      </c>
    </row>
    <row r="222" spans="1:6" ht="18.75">
      <c r="A222" s="44" t="s">
        <v>54</v>
      </c>
      <c r="B222" s="45"/>
      <c r="C222" s="45"/>
      <c r="D222" s="45"/>
      <c r="E222" s="45"/>
      <c r="F222" s="46"/>
    </row>
    <row r="223" spans="1:6" ht="75">
      <c r="A223" s="10">
        <v>805</v>
      </c>
      <c r="B223" s="64" t="s">
        <v>344</v>
      </c>
      <c r="C223" s="65" t="s">
        <v>345</v>
      </c>
      <c r="D223" s="10">
        <v>11030</v>
      </c>
      <c r="E223" s="5">
        <v>11030</v>
      </c>
      <c r="F223" s="10">
        <v>11030</v>
      </c>
    </row>
    <row r="224" spans="1:6" ht="37.5">
      <c r="A224" s="10">
        <v>805</v>
      </c>
      <c r="B224" s="64" t="s">
        <v>346</v>
      </c>
      <c r="C224" s="65" t="s">
        <v>347</v>
      </c>
      <c r="D224" s="10">
        <v>10619</v>
      </c>
      <c r="E224" s="5">
        <v>10619</v>
      </c>
      <c r="F224" s="10">
        <v>10619</v>
      </c>
    </row>
    <row r="225" spans="1:6" ht="37.5">
      <c r="A225" s="10">
        <v>805</v>
      </c>
      <c r="B225" s="64" t="s">
        <v>348</v>
      </c>
      <c r="C225" s="10" t="s">
        <v>349</v>
      </c>
      <c r="D225" s="10" t="s">
        <v>349</v>
      </c>
      <c r="E225" s="5" t="s">
        <v>349</v>
      </c>
      <c r="F225" s="10" t="s">
        <v>349</v>
      </c>
    </row>
    <row r="226" spans="1:6" ht="37.5">
      <c r="A226" s="10">
        <v>805</v>
      </c>
      <c r="B226" s="64" t="s">
        <v>350</v>
      </c>
      <c r="C226" s="65" t="s">
        <v>351</v>
      </c>
      <c r="D226" s="10">
        <v>2001</v>
      </c>
      <c r="E226" s="5">
        <v>2001</v>
      </c>
      <c r="F226" s="10">
        <v>2001</v>
      </c>
    </row>
    <row r="227" spans="1:6" ht="37.5">
      <c r="A227" s="10">
        <v>805</v>
      </c>
      <c r="B227" s="64" t="s">
        <v>352</v>
      </c>
      <c r="C227" s="65" t="s">
        <v>353</v>
      </c>
      <c r="D227" s="10">
        <v>6200</v>
      </c>
      <c r="E227" s="10">
        <v>6200</v>
      </c>
      <c r="F227" s="10">
        <v>6200</v>
      </c>
    </row>
    <row r="228" spans="1:6" ht="37.5">
      <c r="A228" s="10">
        <v>805</v>
      </c>
      <c r="B228" s="64" t="s">
        <v>354</v>
      </c>
      <c r="C228" s="65" t="s">
        <v>355</v>
      </c>
      <c r="D228" s="10">
        <v>691</v>
      </c>
      <c r="E228" s="5">
        <v>691</v>
      </c>
      <c r="F228" s="10">
        <v>691</v>
      </c>
    </row>
    <row r="229" spans="1:6" ht="37.5">
      <c r="A229" s="10">
        <v>805</v>
      </c>
      <c r="B229" s="64" t="s">
        <v>356</v>
      </c>
      <c r="C229" s="65" t="s">
        <v>357</v>
      </c>
      <c r="D229" s="10">
        <v>1474</v>
      </c>
      <c r="E229" s="5">
        <v>1474</v>
      </c>
      <c r="F229" s="10">
        <v>1474</v>
      </c>
    </row>
    <row r="230" spans="1:6" ht="37.5">
      <c r="A230" s="10">
        <v>805</v>
      </c>
      <c r="B230" s="64" t="s">
        <v>91</v>
      </c>
      <c r="C230" s="65" t="s">
        <v>358</v>
      </c>
      <c r="D230" s="10">
        <v>88</v>
      </c>
      <c r="E230" s="5">
        <v>88</v>
      </c>
      <c r="F230" s="10">
        <v>88</v>
      </c>
    </row>
    <row r="231" spans="1:6" ht="37.5">
      <c r="A231" s="10">
        <v>805</v>
      </c>
      <c r="B231" s="64" t="s">
        <v>359</v>
      </c>
      <c r="C231" s="10" t="s">
        <v>349</v>
      </c>
      <c r="D231" s="10" t="s">
        <v>349</v>
      </c>
      <c r="E231" s="5" t="s">
        <v>349</v>
      </c>
      <c r="F231" s="10" t="s">
        <v>349</v>
      </c>
    </row>
    <row r="232" spans="1:6" ht="18.75">
      <c r="A232" s="44" t="s">
        <v>125</v>
      </c>
      <c r="B232" s="45"/>
      <c r="C232" s="45"/>
      <c r="D232" s="45"/>
      <c r="E232" s="45"/>
      <c r="F232" s="46"/>
    </row>
    <row r="233" spans="1:6" ht="37.5">
      <c r="A233" s="10">
        <v>810</v>
      </c>
      <c r="B233" s="8" t="s">
        <v>110</v>
      </c>
      <c r="C233" s="5" t="s">
        <v>111</v>
      </c>
      <c r="D233" s="10">
        <v>176</v>
      </c>
      <c r="E233" s="10">
        <v>176</v>
      </c>
      <c r="F233" s="10">
        <v>176</v>
      </c>
    </row>
    <row r="234" spans="1:6" ht="55.5" customHeight="1">
      <c r="A234" s="10">
        <v>810</v>
      </c>
      <c r="B234" s="8" t="s">
        <v>112</v>
      </c>
      <c r="C234" s="5" t="s">
        <v>113</v>
      </c>
      <c r="D234" s="10">
        <v>4</v>
      </c>
      <c r="E234" s="10">
        <v>4</v>
      </c>
      <c r="F234" s="10">
        <v>4</v>
      </c>
    </row>
    <row r="235" spans="1:6" ht="42" customHeight="1">
      <c r="A235" s="47">
        <v>810</v>
      </c>
      <c r="B235" s="49" t="s">
        <v>114</v>
      </c>
      <c r="C235" s="5" t="s">
        <v>115</v>
      </c>
      <c r="D235" s="10">
        <v>5000</v>
      </c>
      <c r="E235" s="10">
        <v>5000</v>
      </c>
      <c r="F235" s="10">
        <v>5000</v>
      </c>
    </row>
    <row r="236" spans="1:6" ht="44.25" customHeight="1">
      <c r="A236" s="48"/>
      <c r="B236" s="50"/>
      <c r="C236" s="5" t="s">
        <v>116</v>
      </c>
      <c r="D236" s="10">
        <v>16900</v>
      </c>
      <c r="E236" s="10">
        <v>16900</v>
      </c>
      <c r="F236" s="10">
        <v>16900</v>
      </c>
    </row>
    <row r="237" spans="1:6" ht="64.5" customHeight="1">
      <c r="A237" s="10">
        <v>810</v>
      </c>
      <c r="B237" s="8" t="s">
        <v>117</v>
      </c>
      <c r="C237" s="5" t="s">
        <v>118</v>
      </c>
      <c r="D237" s="10">
        <v>237300</v>
      </c>
      <c r="E237" s="10">
        <v>237300</v>
      </c>
      <c r="F237" s="10">
        <v>237300</v>
      </c>
    </row>
    <row r="238" spans="1:6" ht="53.25" customHeight="1">
      <c r="A238" s="10">
        <v>810</v>
      </c>
      <c r="B238" s="8" t="s">
        <v>119</v>
      </c>
      <c r="C238" s="5" t="s">
        <v>120</v>
      </c>
      <c r="D238" s="10">
        <v>40</v>
      </c>
      <c r="E238" s="10">
        <v>40</v>
      </c>
      <c r="F238" s="10">
        <v>40</v>
      </c>
    </row>
    <row r="239" spans="1:6" ht="53.25" customHeight="1">
      <c r="A239" s="10">
        <v>810</v>
      </c>
      <c r="B239" s="8" t="s">
        <v>121</v>
      </c>
      <c r="C239" s="5" t="s">
        <v>120</v>
      </c>
      <c r="D239" s="10">
        <v>40</v>
      </c>
      <c r="E239" s="10">
        <v>40</v>
      </c>
      <c r="F239" s="10">
        <v>40</v>
      </c>
    </row>
    <row r="240" spans="1:6" ht="68.25" customHeight="1">
      <c r="A240" s="10">
        <v>810</v>
      </c>
      <c r="B240" s="8" t="s">
        <v>122</v>
      </c>
      <c r="C240" s="5" t="s">
        <v>123</v>
      </c>
      <c r="D240" s="10">
        <v>451</v>
      </c>
      <c r="E240" s="10">
        <v>533857</v>
      </c>
      <c r="F240" s="10">
        <v>21499</v>
      </c>
    </row>
    <row r="241" spans="1:6" ht="70.5" customHeight="1">
      <c r="A241" s="10">
        <v>810</v>
      </c>
      <c r="B241" s="8" t="s">
        <v>124</v>
      </c>
      <c r="C241" s="5" t="s">
        <v>123</v>
      </c>
      <c r="D241" s="10">
        <v>451</v>
      </c>
      <c r="E241" s="10">
        <v>533857</v>
      </c>
      <c r="F241" s="10">
        <v>21499</v>
      </c>
    </row>
    <row r="242" spans="1:6" ht="18.75">
      <c r="A242" s="44" t="s">
        <v>126</v>
      </c>
      <c r="B242" s="45"/>
      <c r="C242" s="45"/>
      <c r="D242" s="45"/>
      <c r="E242" s="45"/>
      <c r="F242" s="46"/>
    </row>
    <row r="243" spans="1:6" ht="37.5">
      <c r="A243" s="27">
        <v>811</v>
      </c>
      <c r="B243" s="9" t="s">
        <v>127</v>
      </c>
      <c r="C243" s="13" t="s">
        <v>128</v>
      </c>
      <c r="D243" s="13"/>
      <c r="E243" s="13"/>
      <c r="F243" s="28"/>
    </row>
    <row r="244" spans="1:6" ht="56.25">
      <c r="A244" s="27">
        <v>811</v>
      </c>
      <c r="B244" s="9" t="s">
        <v>129</v>
      </c>
      <c r="C244" s="13" t="s">
        <v>130</v>
      </c>
      <c r="D244" s="13">
        <v>200</v>
      </c>
      <c r="E244" s="13">
        <v>200</v>
      </c>
      <c r="F244" s="28">
        <v>200</v>
      </c>
    </row>
    <row r="245" spans="1:6" ht="75">
      <c r="A245" s="27">
        <v>811</v>
      </c>
      <c r="B245" s="9" t="s">
        <v>131</v>
      </c>
      <c r="C245" s="13" t="s">
        <v>132</v>
      </c>
      <c r="D245" s="13">
        <v>5</v>
      </c>
      <c r="E245" s="13">
        <v>5</v>
      </c>
      <c r="F245" s="28">
        <v>5</v>
      </c>
    </row>
    <row r="246" spans="1:6" ht="37.5">
      <c r="A246" s="27">
        <v>811</v>
      </c>
      <c r="B246" s="9" t="s">
        <v>133</v>
      </c>
      <c r="C246" s="13" t="s">
        <v>134</v>
      </c>
      <c r="D246" s="13">
        <v>1</v>
      </c>
      <c r="E246" s="13">
        <v>1</v>
      </c>
      <c r="F246" s="28">
        <v>1</v>
      </c>
    </row>
    <row r="247" spans="1:6" ht="37.5">
      <c r="A247" s="27">
        <v>811</v>
      </c>
      <c r="B247" s="9" t="s">
        <v>135</v>
      </c>
      <c r="C247" s="13" t="s">
        <v>136</v>
      </c>
      <c r="D247" s="13">
        <v>1</v>
      </c>
      <c r="E247" s="13">
        <v>1</v>
      </c>
      <c r="F247" s="28">
        <v>1</v>
      </c>
    </row>
    <row r="248" spans="1:6" ht="29.25" customHeight="1">
      <c r="A248" s="27">
        <v>811</v>
      </c>
      <c r="B248" s="9" t="s">
        <v>137</v>
      </c>
      <c r="C248" s="13" t="s">
        <v>138</v>
      </c>
      <c r="D248" s="13">
        <v>300</v>
      </c>
      <c r="E248" s="13"/>
      <c r="F248" s="28"/>
    </row>
    <row r="249" spans="1:6" ht="29.25" customHeight="1">
      <c r="A249" s="27">
        <v>811</v>
      </c>
      <c r="B249" s="9" t="s">
        <v>139</v>
      </c>
      <c r="C249" s="13" t="s">
        <v>140</v>
      </c>
      <c r="D249" s="13">
        <v>143.6</v>
      </c>
      <c r="E249" s="13">
        <v>144</v>
      </c>
      <c r="F249" s="28">
        <v>144</v>
      </c>
    </row>
    <row r="250" spans="1:6" ht="18.75">
      <c r="A250" s="44" t="s">
        <v>141</v>
      </c>
      <c r="B250" s="45"/>
      <c r="C250" s="45"/>
      <c r="D250" s="45"/>
      <c r="E250" s="45"/>
      <c r="F250" s="46"/>
    </row>
    <row r="251" spans="1:6" ht="37.5">
      <c r="A251" s="27">
        <v>812</v>
      </c>
      <c r="B251" s="22" t="s">
        <v>110</v>
      </c>
      <c r="C251" s="13" t="s">
        <v>142</v>
      </c>
      <c r="D251" s="13">
        <v>44.9</v>
      </c>
      <c r="E251" s="13">
        <v>44.9</v>
      </c>
      <c r="F251" s="27">
        <v>44.9</v>
      </c>
    </row>
    <row r="252" spans="1:6" ht="37.5">
      <c r="A252" s="27">
        <v>812</v>
      </c>
      <c r="B252" s="22" t="s">
        <v>95</v>
      </c>
      <c r="C252" s="13" t="s">
        <v>143</v>
      </c>
      <c r="D252" s="13">
        <v>134300</v>
      </c>
      <c r="E252" s="13">
        <v>135600</v>
      </c>
      <c r="F252" s="27">
        <v>136400</v>
      </c>
    </row>
    <row r="253" spans="1:6" ht="18.75">
      <c r="A253" s="44" t="s">
        <v>144</v>
      </c>
      <c r="B253" s="45"/>
      <c r="C253" s="45"/>
      <c r="D253" s="45"/>
      <c r="E253" s="45"/>
      <c r="F253" s="46"/>
    </row>
    <row r="254" spans="1:6" ht="37.5">
      <c r="A254" s="27">
        <v>822</v>
      </c>
      <c r="B254" s="22" t="s">
        <v>181</v>
      </c>
      <c r="C254" s="9" t="s">
        <v>182</v>
      </c>
      <c r="D254" s="30">
        <f>'[1]Приложение 4-2'!$D$6</f>
        <v>1608800</v>
      </c>
      <c r="E254" s="30">
        <f>'[1]Приложение 4-2'!$G$6</f>
        <v>1608800</v>
      </c>
      <c r="F254" s="30">
        <f>'[1]Приложение 4-2'!$J$6</f>
        <v>1608800</v>
      </c>
    </row>
    <row r="255" spans="1:6" ht="37.5">
      <c r="A255" s="27">
        <v>822</v>
      </c>
      <c r="B255" s="22" t="s">
        <v>183</v>
      </c>
      <c r="C255" s="9" t="s">
        <v>182</v>
      </c>
      <c r="D255" s="30">
        <f>'[1]Приложение 4-2'!$D$10</f>
        <v>21720</v>
      </c>
      <c r="E255" s="30">
        <f>'[1]Приложение 4-2'!$G$10</f>
        <v>62860</v>
      </c>
      <c r="F255" s="30">
        <f>'[1]Приложение 4-2'!$J$10</f>
        <v>21724</v>
      </c>
    </row>
    <row r="256" spans="1:6" ht="37.5">
      <c r="A256" s="27">
        <v>822</v>
      </c>
      <c r="B256" s="22" t="s">
        <v>184</v>
      </c>
      <c r="C256" s="9" t="s">
        <v>185</v>
      </c>
      <c r="D256" s="30">
        <f>'[1]Приложение 4-2'!$D$14</f>
        <v>179800</v>
      </c>
      <c r="E256" s="30">
        <f>'[1]Приложение 4-2'!$G$14</f>
        <v>181350</v>
      </c>
      <c r="F256" s="30">
        <f>'[1]Приложение 4-2'!$J$14</f>
        <v>182900</v>
      </c>
    </row>
    <row r="257" spans="1:6" ht="37.5">
      <c r="A257" s="27">
        <v>822</v>
      </c>
      <c r="B257" s="22" t="s">
        <v>186</v>
      </c>
      <c r="C257" s="9" t="s">
        <v>187</v>
      </c>
      <c r="D257" s="30">
        <f>'[1]Приложение 4-2'!$D$17</f>
        <v>4</v>
      </c>
      <c r="E257" s="30">
        <f>'[1]Приложение 4-2'!$G$17</f>
        <v>4</v>
      </c>
      <c r="F257" s="30">
        <f>'[1]Приложение 4-2'!$J$17</f>
        <v>4</v>
      </c>
    </row>
    <row r="258" spans="1:6" ht="75">
      <c r="A258" s="27">
        <v>822</v>
      </c>
      <c r="B258" s="22" t="s">
        <v>188</v>
      </c>
      <c r="C258" s="9" t="s">
        <v>189</v>
      </c>
      <c r="D258" s="29">
        <f>'[1]Приложение 4-2'!$D$19</f>
        <v>2</v>
      </c>
      <c r="E258" s="29">
        <f>'[1]Приложение 4-2'!$G$19</f>
        <v>2</v>
      </c>
      <c r="F258" s="29">
        <f>'[1]Приложение 4-2'!$J$19</f>
        <v>2</v>
      </c>
    </row>
    <row r="259" spans="1:6" ht="75">
      <c r="A259" s="27">
        <v>822</v>
      </c>
      <c r="B259" s="22" t="s">
        <v>190</v>
      </c>
      <c r="C259" s="9" t="s">
        <v>189</v>
      </c>
      <c r="D259" s="29">
        <f>'[1]Приложение 4-2'!$D$21</f>
        <v>4</v>
      </c>
      <c r="E259" s="29">
        <f>'[1]Приложение 4-2'!$G$21</f>
        <v>4</v>
      </c>
      <c r="F259" s="29">
        <f>'[1]Приложение 4-2'!$J$21</f>
        <v>4</v>
      </c>
    </row>
    <row r="260" spans="1:6" ht="75">
      <c r="A260" s="27">
        <v>822</v>
      </c>
      <c r="B260" s="22" t="s">
        <v>191</v>
      </c>
      <c r="C260" s="9" t="s">
        <v>189</v>
      </c>
      <c r="D260" s="29">
        <f>'[1]Приложение 4-2'!$D$23</f>
        <v>4</v>
      </c>
      <c r="E260" s="29">
        <f>'[1]Приложение 4-2'!$G$23</f>
        <v>4</v>
      </c>
      <c r="F260" s="29">
        <f>'[1]Приложение 4-2'!$J$23</f>
        <v>4</v>
      </c>
    </row>
    <row r="261" spans="1:6" ht="56.25">
      <c r="A261" s="27">
        <v>822</v>
      </c>
      <c r="B261" s="22" t="s">
        <v>100</v>
      </c>
      <c r="C261" s="9" t="s">
        <v>192</v>
      </c>
      <c r="D261" s="29">
        <f>'[1]Приложение 4-2'!$D$25</f>
        <v>4</v>
      </c>
      <c r="E261" s="29">
        <f>'[1]Приложение 4-2'!$G$25</f>
        <v>4</v>
      </c>
      <c r="F261" s="29">
        <f>'[1]Приложение 4-2'!$J$25</f>
        <v>4</v>
      </c>
    </row>
    <row r="262" spans="1:6" ht="56.25">
      <c r="A262" s="27">
        <v>822</v>
      </c>
      <c r="B262" s="22" t="s">
        <v>193</v>
      </c>
      <c r="C262" s="9" t="s">
        <v>192</v>
      </c>
      <c r="D262" s="29">
        <f>'[1]Приложение 4-2'!$D$27</f>
        <v>5</v>
      </c>
      <c r="E262" s="29">
        <f>'[1]Приложение 4-2'!$G$27</f>
        <v>5</v>
      </c>
      <c r="F262" s="29">
        <f>'[1]Приложение 4-2'!$J$27</f>
        <v>5</v>
      </c>
    </row>
    <row r="263" spans="1:6" ht="56.25">
      <c r="A263" s="27">
        <v>822</v>
      </c>
      <c r="B263" s="22" t="s">
        <v>194</v>
      </c>
      <c r="C263" s="9" t="s">
        <v>195</v>
      </c>
      <c r="D263" s="29">
        <f>'[1]Приложение 4-2'!$D$29</f>
        <v>9</v>
      </c>
      <c r="E263" s="29">
        <f>'[1]Приложение 4-2'!$G$29</f>
        <v>9</v>
      </c>
      <c r="F263" s="29">
        <f>'[1]Приложение 4-2'!$J$29</f>
        <v>9</v>
      </c>
    </row>
    <row r="264" spans="1:6" ht="56.25">
      <c r="A264" s="27">
        <v>822</v>
      </c>
      <c r="B264" s="22" t="s">
        <v>196</v>
      </c>
      <c r="C264" s="9" t="s">
        <v>195</v>
      </c>
      <c r="D264" s="29">
        <f>'[1]Приложение 4-2'!$D$31</f>
        <v>13</v>
      </c>
      <c r="E264" s="29">
        <f>'[1]Приложение 4-2'!$G$31</f>
        <v>13</v>
      </c>
      <c r="F264" s="29">
        <f>'[1]Приложение 4-2'!$J$31</f>
        <v>13</v>
      </c>
    </row>
    <row r="265" spans="1:6" ht="56.25">
      <c r="A265" s="27">
        <v>822</v>
      </c>
      <c r="B265" s="22" t="s">
        <v>197</v>
      </c>
      <c r="C265" s="9" t="s">
        <v>198</v>
      </c>
      <c r="D265" s="29">
        <f>'[1]Приложение 4-2'!$D$33</f>
        <v>5</v>
      </c>
      <c r="E265" s="29">
        <f>'[1]Приложение 4-2'!$G$33</f>
        <v>5</v>
      </c>
      <c r="F265" s="29">
        <f>'[1]Приложение 4-2'!$J$33</f>
        <v>5</v>
      </c>
    </row>
    <row r="266" spans="1:6" ht="37.5">
      <c r="A266" s="27">
        <v>822</v>
      </c>
      <c r="B266" s="22" t="s">
        <v>199</v>
      </c>
      <c r="C266" s="9" t="s">
        <v>200</v>
      </c>
      <c r="D266" s="29">
        <f>'[1]Приложение 4-2'!$D$35</f>
        <v>43</v>
      </c>
      <c r="E266" s="29">
        <f>'[1]Приложение 4-2'!$G$35</f>
        <v>44</v>
      </c>
      <c r="F266" s="29">
        <f>'[1]Приложение 4-2'!$J$35</f>
        <v>44</v>
      </c>
    </row>
    <row r="267" spans="1:6" ht="37.5">
      <c r="A267" s="27">
        <v>822</v>
      </c>
      <c r="B267" s="22" t="s">
        <v>201</v>
      </c>
      <c r="C267" s="9" t="s">
        <v>202</v>
      </c>
      <c r="D267" s="29">
        <f>'[1]Приложение 4-2'!$D$37</f>
        <v>8</v>
      </c>
      <c r="E267" s="29">
        <f>'[1]Приложение 4-2'!$G$37</f>
        <v>8</v>
      </c>
      <c r="F267" s="29">
        <f>'[1]Приложение 4-2'!$J$37</f>
        <v>8</v>
      </c>
    </row>
    <row r="268" spans="1:6" ht="37.5">
      <c r="A268" s="27">
        <v>822</v>
      </c>
      <c r="B268" s="22" t="s">
        <v>203</v>
      </c>
      <c r="C268" s="9" t="s">
        <v>202</v>
      </c>
      <c r="D268" s="29">
        <f>'[1]Приложение 4-2'!$D$39</f>
        <v>20</v>
      </c>
      <c r="E268" s="29">
        <f>'[1]Приложение 4-2'!$G$39</f>
        <v>20</v>
      </c>
      <c r="F268" s="29">
        <f>'[1]Приложение 4-2'!$J$39</f>
        <v>20</v>
      </c>
    </row>
    <row r="269" spans="1:6" ht="37.5">
      <c r="A269" s="27">
        <v>822</v>
      </c>
      <c r="B269" s="22" t="s">
        <v>204</v>
      </c>
      <c r="C269" s="9" t="s">
        <v>202</v>
      </c>
      <c r="D269" s="29">
        <f>'[1]Приложение 4-2'!$D$41</f>
        <v>159</v>
      </c>
      <c r="E269" s="29">
        <f>'[1]Приложение 4-2'!$G$41</f>
        <v>159</v>
      </c>
      <c r="F269" s="29">
        <f>'[1]Приложение 4-2'!$J$41</f>
        <v>159</v>
      </c>
    </row>
    <row r="270" spans="1:6" ht="18.75">
      <c r="A270" s="44" t="s">
        <v>205</v>
      </c>
      <c r="B270" s="45"/>
      <c r="C270" s="45"/>
      <c r="D270" s="45"/>
      <c r="E270" s="45"/>
      <c r="F270" s="46"/>
    </row>
    <row r="271" spans="1:6" ht="49.5" customHeight="1">
      <c r="A271" s="11"/>
      <c r="B271" s="8" t="s">
        <v>236</v>
      </c>
      <c r="C271" s="9" t="s">
        <v>237</v>
      </c>
      <c r="D271" s="32">
        <v>26</v>
      </c>
      <c r="E271" s="32">
        <v>26</v>
      </c>
      <c r="F271" s="32">
        <v>26</v>
      </c>
    </row>
    <row r="272" spans="1:6" ht="49.5" customHeight="1">
      <c r="A272" s="11"/>
      <c r="B272" s="8" t="s">
        <v>238</v>
      </c>
      <c r="C272" s="9" t="s">
        <v>237</v>
      </c>
      <c r="D272" s="32">
        <v>20</v>
      </c>
      <c r="E272" s="32">
        <v>20</v>
      </c>
      <c r="F272" s="32">
        <v>20</v>
      </c>
    </row>
    <row r="273" spans="1:6" ht="49.5" customHeight="1">
      <c r="A273" s="11"/>
      <c r="B273" s="8" t="s">
        <v>239</v>
      </c>
      <c r="C273" s="9" t="s">
        <v>237</v>
      </c>
      <c r="D273" s="32">
        <v>130</v>
      </c>
      <c r="E273" s="32">
        <v>130</v>
      </c>
      <c r="F273" s="32">
        <v>130</v>
      </c>
    </row>
    <row r="274" spans="1:6" ht="49.5" customHeight="1">
      <c r="A274" s="11"/>
      <c r="B274" s="8" t="s">
        <v>240</v>
      </c>
      <c r="C274" s="9" t="s">
        <v>237</v>
      </c>
      <c r="D274" s="32">
        <v>150</v>
      </c>
      <c r="E274" s="32">
        <v>150</v>
      </c>
      <c r="F274" s="32">
        <v>150</v>
      </c>
    </row>
    <row r="275" spans="1:6" ht="49.5" customHeight="1">
      <c r="A275" s="11"/>
      <c r="B275" s="8" t="s">
        <v>241</v>
      </c>
      <c r="C275" s="9" t="s">
        <v>237</v>
      </c>
      <c r="D275" s="32">
        <v>380</v>
      </c>
      <c r="E275" s="32">
        <v>380</v>
      </c>
      <c r="F275" s="32">
        <v>380</v>
      </c>
    </row>
    <row r="276" spans="1:6" ht="71.25" customHeight="1">
      <c r="A276" s="11"/>
      <c r="B276" s="8" t="s">
        <v>242</v>
      </c>
      <c r="C276" s="9" t="s">
        <v>237</v>
      </c>
      <c r="D276" s="32">
        <v>15</v>
      </c>
      <c r="E276" s="32">
        <v>15</v>
      </c>
      <c r="F276" s="32">
        <v>15</v>
      </c>
    </row>
    <row r="277" spans="1:6" ht="49.5" customHeight="1">
      <c r="A277" s="11"/>
      <c r="B277" s="8" t="s">
        <v>243</v>
      </c>
      <c r="C277" s="9" t="s">
        <v>237</v>
      </c>
      <c r="D277" s="32">
        <v>73</v>
      </c>
      <c r="E277" s="32">
        <v>73</v>
      </c>
      <c r="F277" s="32">
        <v>73</v>
      </c>
    </row>
    <row r="278" spans="1:6" ht="49.5" customHeight="1">
      <c r="A278" s="11"/>
      <c r="B278" s="8" t="s">
        <v>244</v>
      </c>
      <c r="C278" s="9" t="s">
        <v>237</v>
      </c>
      <c r="D278" s="32">
        <v>47</v>
      </c>
      <c r="E278" s="32">
        <v>47</v>
      </c>
      <c r="F278" s="32">
        <v>47</v>
      </c>
    </row>
    <row r="279" spans="1:6" ht="49.5" customHeight="1">
      <c r="A279" s="11"/>
      <c r="B279" s="8" t="s">
        <v>245</v>
      </c>
      <c r="C279" s="9" t="s">
        <v>246</v>
      </c>
      <c r="D279" s="32">
        <v>36</v>
      </c>
      <c r="E279" s="32">
        <v>36</v>
      </c>
      <c r="F279" s="32">
        <v>36</v>
      </c>
    </row>
    <row r="280" spans="1:6" s="34" customFormat="1" ht="18.75">
      <c r="A280" s="44" t="s">
        <v>272</v>
      </c>
      <c r="B280" s="45"/>
      <c r="C280" s="45"/>
      <c r="D280" s="45"/>
      <c r="E280" s="45"/>
      <c r="F280" s="46"/>
    </row>
    <row r="281" spans="1:6" ht="49.5" customHeight="1">
      <c r="A281" s="11"/>
      <c r="B281" s="8" t="s">
        <v>275</v>
      </c>
      <c r="C281" s="9" t="s">
        <v>276</v>
      </c>
      <c r="D281" s="12">
        <v>1482</v>
      </c>
      <c r="E281" s="12">
        <v>1619</v>
      </c>
      <c r="F281" s="35">
        <v>1619</v>
      </c>
    </row>
    <row r="282" spans="1:6" ht="44.25" customHeight="1">
      <c r="A282" s="11"/>
      <c r="B282" s="8" t="s">
        <v>277</v>
      </c>
      <c r="C282" s="8" t="s">
        <v>278</v>
      </c>
      <c r="D282" s="12">
        <v>1449</v>
      </c>
      <c r="E282" s="12">
        <v>1583</v>
      </c>
      <c r="F282" s="35">
        <v>1583</v>
      </c>
    </row>
    <row r="283" spans="1:6" ht="51.75" customHeight="1">
      <c r="A283" s="11"/>
      <c r="B283" s="8" t="s">
        <v>279</v>
      </c>
      <c r="C283" s="9" t="s">
        <v>280</v>
      </c>
      <c r="D283" s="12">
        <v>8800</v>
      </c>
      <c r="E283" s="12">
        <v>9680</v>
      </c>
      <c r="F283" s="35">
        <v>9680</v>
      </c>
    </row>
    <row r="284" spans="1:6" s="36" customFormat="1" ht="18.75">
      <c r="A284" s="44" t="s">
        <v>285</v>
      </c>
      <c r="B284" s="45"/>
      <c r="C284" s="45"/>
      <c r="D284" s="45"/>
      <c r="E284" s="45"/>
      <c r="F284" s="46"/>
    </row>
    <row r="285" spans="1:6" s="36" customFormat="1" ht="44.25" customHeight="1">
      <c r="A285" s="11"/>
      <c r="B285" s="8" t="s">
        <v>286</v>
      </c>
      <c r="C285" s="9" t="s">
        <v>287</v>
      </c>
      <c r="D285" s="12">
        <v>1464</v>
      </c>
      <c r="E285" s="12">
        <v>1464</v>
      </c>
      <c r="F285" s="12">
        <v>1464</v>
      </c>
    </row>
    <row r="286" spans="1:6" s="36" customFormat="1" ht="46.5" customHeight="1">
      <c r="A286" s="11"/>
      <c r="B286" s="8" t="s">
        <v>288</v>
      </c>
      <c r="C286" s="9" t="s">
        <v>289</v>
      </c>
      <c r="D286" s="12">
        <v>209</v>
      </c>
      <c r="E286" s="12">
        <v>209</v>
      </c>
      <c r="F286" s="12">
        <v>209</v>
      </c>
    </row>
    <row r="287" spans="1:6" ht="68.25" customHeight="1">
      <c r="A287" s="11"/>
      <c r="B287" s="9" t="s">
        <v>290</v>
      </c>
      <c r="C287" s="9" t="s">
        <v>291</v>
      </c>
      <c r="D287" s="13" t="s">
        <v>292</v>
      </c>
      <c r="E287" s="13" t="s">
        <v>293</v>
      </c>
      <c r="F287" s="13" t="s">
        <v>293</v>
      </c>
    </row>
    <row r="288" spans="1:6" ht="81" customHeight="1">
      <c r="A288" s="11"/>
      <c r="B288" s="9" t="s">
        <v>197</v>
      </c>
      <c r="C288" s="9" t="s">
        <v>291</v>
      </c>
      <c r="D288" s="13">
        <v>12</v>
      </c>
      <c r="E288" s="13">
        <v>11</v>
      </c>
      <c r="F288" s="13">
        <v>12</v>
      </c>
    </row>
    <row r="289" spans="1:6" s="37" customFormat="1" ht="18.75">
      <c r="A289" s="44" t="s">
        <v>308</v>
      </c>
      <c r="B289" s="45"/>
      <c r="C289" s="45"/>
      <c r="D289" s="45"/>
      <c r="E289" s="45"/>
      <c r="F289" s="46"/>
    </row>
    <row r="290" spans="1:6" s="36" customFormat="1" ht="44.25" customHeight="1">
      <c r="A290" s="27">
        <v>848</v>
      </c>
      <c r="B290" s="9" t="s">
        <v>309</v>
      </c>
      <c r="C290" s="13" t="s">
        <v>73</v>
      </c>
      <c r="D290" s="13">
        <v>55000</v>
      </c>
      <c r="E290" s="13">
        <v>55000</v>
      </c>
      <c r="F290" s="28">
        <v>55000</v>
      </c>
    </row>
    <row r="291" spans="1:6" s="36" customFormat="1" ht="54" customHeight="1">
      <c r="A291" s="27">
        <v>848</v>
      </c>
      <c r="B291" s="9" t="s">
        <v>310</v>
      </c>
      <c r="C291" s="13" t="s">
        <v>73</v>
      </c>
      <c r="D291" s="13">
        <v>280</v>
      </c>
      <c r="E291" s="13">
        <v>280</v>
      </c>
      <c r="F291" s="28">
        <v>280</v>
      </c>
    </row>
    <row r="292" spans="1:6" s="36" customFormat="1" ht="33.75" customHeight="1">
      <c r="A292" s="27">
        <v>848</v>
      </c>
      <c r="B292" s="9" t="s">
        <v>311</v>
      </c>
      <c r="C292" s="13" t="s">
        <v>312</v>
      </c>
      <c r="D292" s="13">
        <v>235</v>
      </c>
      <c r="E292" s="13">
        <v>235</v>
      </c>
      <c r="F292" s="28">
        <v>235</v>
      </c>
    </row>
    <row r="293" spans="1:6" s="36" customFormat="1" ht="41.25" customHeight="1">
      <c r="A293" s="27">
        <v>848</v>
      </c>
      <c r="B293" s="9" t="s">
        <v>313</v>
      </c>
      <c r="C293" s="13" t="s">
        <v>73</v>
      </c>
      <c r="D293" s="13">
        <v>45000</v>
      </c>
      <c r="E293" s="13">
        <v>45000</v>
      </c>
      <c r="F293" s="28">
        <v>45000</v>
      </c>
    </row>
    <row r="294" spans="1:6" s="36" customFormat="1" ht="105.75" customHeight="1">
      <c r="A294" s="27">
        <v>848</v>
      </c>
      <c r="B294" s="9" t="s">
        <v>314</v>
      </c>
      <c r="C294" s="13" t="s">
        <v>73</v>
      </c>
      <c r="D294" s="13">
        <v>15388</v>
      </c>
      <c r="E294" s="13">
        <v>15388</v>
      </c>
      <c r="F294" s="28">
        <v>15388</v>
      </c>
    </row>
  </sheetData>
  <mergeCells count="28">
    <mergeCell ref="A8:F8"/>
    <mergeCell ref="A7:F7"/>
    <mergeCell ref="A2:F2"/>
    <mergeCell ref="A4:A5"/>
    <mergeCell ref="B4:B5"/>
    <mergeCell ref="C4:C5"/>
    <mergeCell ref="D4:F4"/>
    <mergeCell ref="A289:F289"/>
    <mergeCell ref="A169:F169"/>
    <mergeCell ref="A188:F188"/>
    <mergeCell ref="A250:F250"/>
    <mergeCell ref="A253:F253"/>
    <mergeCell ref="A270:F270"/>
    <mergeCell ref="A232:F232"/>
    <mergeCell ref="A235:A236"/>
    <mergeCell ref="B235:B236"/>
    <mergeCell ref="A242:F242"/>
    <mergeCell ref="A208:F208"/>
    <mergeCell ref="A209:F209"/>
    <mergeCell ref="A222:F222"/>
    <mergeCell ref="A280:F280"/>
    <mergeCell ref="A190:F190"/>
    <mergeCell ref="A284:F284"/>
    <mergeCell ref="A194:F194"/>
    <mergeCell ref="A139:F139"/>
    <mergeCell ref="A56:F56"/>
    <mergeCell ref="A89:F89"/>
    <mergeCell ref="A109:F109"/>
  </mergeCells>
  <pageMargins left="0.23622047244094491" right="0.27559055118110237" top="0.74803149606299213" bottom="0.74803149606299213" header="0.31496062992125984" footer="0.31496062992125984"/>
  <pageSetup paperSize="9" scale="49" fitToHeight="3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2017-11-02T14:30:05Z</dcterms:modified>
</cp:coreProperties>
</file>