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Titles" localSheetId="0">Table1!$8:$8</definedName>
  </definedNames>
  <calcPr calcId="145621"/>
</workbook>
</file>

<file path=xl/calcChain.xml><?xml version="1.0" encoding="utf-8"?>
<calcChain xmlns="http://schemas.openxmlformats.org/spreadsheetml/2006/main">
  <c r="C19" i="1" l="1"/>
  <c r="C20" i="1"/>
  <c r="C15" i="1"/>
  <c r="C16" i="1"/>
  <c r="C34" i="1" l="1"/>
  <c r="C31" i="1" s="1"/>
  <c r="C30" i="1" s="1"/>
  <c r="C28" i="1"/>
  <c r="C27" i="1" s="1"/>
  <c r="C25" i="1"/>
  <c r="C24" i="1" s="1"/>
  <c r="C12" i="1"/>
  <c r="C10" i="1"/>
  <c r="C23" i="1" l="1"/>
  <c r="C14" i="1"/>
  <c r="C9" i="1"/>
  <c r="C37" i="1" l="1"/>
</calcChain>
</file>

<file path=xl/sharedStrings.xml><?xml version="1.0" encoding="utf-8"?>
<sst xmlns="http://schemas.openxmlformats.org/spreadsheetml/2006/main" count="72" uniqueCount="67">
  <si>
    <t/>
  </si>
  <si>
    <t>к Закону Мурманской области</t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</si>
  <si>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</si>
  <si>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</si>
  <si>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</si>
  <si>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</si>
  <si>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</si>
  <si>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</si>
  <si>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Получение кредитов от кредитных организаций в валюте Российской Федерации</t>
  </si>
  <si>
    <t>808 01 02 00 00 00 0000 700</t>
  </si>
  <si>
    <t>Получение кредитов от кредитных организаций бюджетами субъектов Российской Федерации в валюте Российской Федерации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</si>
  <si>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</si>
  <si>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</si>
  <si>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</si>
  <si>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</si>
  <si>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</si>
  <si>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</si>
  <si>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</si>
  <si>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</si>
  <si>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</si>
  <si>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</si>
  <si>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</si>
  <si>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</si>
  <si>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</si>
  <si>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</si>
  <si>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</si>
  <si>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</si>
  <si>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</si>
  <si>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</si>
  <si>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</si>
  <si>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</si>
  <si>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</si>
  <si>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</si>
  <si>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</si>
  <si>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</si>
  <si>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</si>
  <si>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</si>
  <si>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</si>
  <si>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</si>
  <si>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</si>
  <si>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</si>
  <si>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</si>
  <si>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</si>
  <si>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</si>
  <si>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</si>
  <si>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</si>
  <si>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</si>
  <si>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</si>
  <si>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</si>
  <si>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</si>
  <si>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</si>
  <si>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</si>
  <si>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</si>
  <si>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</si>
  <si>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</si>
  <si>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</si>
  <si>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</si>
  <si>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</si>
  <si>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Получение бюджетом субъекта Российской Федерации бюджетных кредитов из федерального бюджета</t>
  </si>
  <si>
    <t>808 01 03 01 00 02 0200 710</t>
  </si>
  <si>
    <t>Приложение 6</t>
  </si>
  <si>
    <t>"Об областном бюджете на 2016 год"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</si>
  <si>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</si>
  <si>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</si>
  <si>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</si>
  <si>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</si>
  <si>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Источники финансирования дефицита областного бюджета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</si>
</sst>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A27" workbookViewId="0">
      <selection activeCell="I36" sqref="I36"/>
    </sheetView>
  </sheetViews>
  <sheetFormatPr defaultRowHeight="12.75" x14ac:dyDescent="0.2"/>
  <cols>
    <col min="1" max="1" width="63.83203125" customWidth="1"/>
    <col min="2" max="2" width="25.1640625" customWidth="1"/>
    <col min="3" max="3" width="17.83203125" customWidth="1"/>
  </cols>
  <sheetData>
    <row r="1" spans="1:3" ht="15.75" x14ac:dyDescent="0.25">
      <c r="A1" s="1" t="s">
        <v>0</v>
      </c>
      <c r="B1" s="17" t="s">
        <v>60</v>
      </c>
      <c r="C1" s="17"/>
    </row>
    <row r="2" spans="1:3" ht="15.75" x14ac:dyDescent="0.25">
      <c r="A2" s="1" t="s">
        <v>0</v>
      </c>
      <c r="B2" s="17" t="s">
        <v>1</v>
      </c>
      <c r="C2" s="17"/>
    </row>
    <row r="3" spans="1:3" ht="15.75" x14ac:dyDescent="0.25">
      <c r="A3" s="1" t="s">
        <v>0</v>
      </c>
      <c r="B3" s="17" t="s">
        <v>61</v>
      </c>
      <c r="C3" s="17"/>
    </row>
    <row r="4" spans="1:3" ht="15.75" customHeight="1" x14ac:dyDescent="0.2">
      <c r="A4" s="10" t="s">
        <v>0</v>
      </c>
      <c r="B4" s="10"/>
      <c r="C4" s="10"/>
    </row>
    <row r="5" spans="1:3" ht="22.5" customHeight="1" x14ac:dyDescent="0.2">
      <c r="A5" s="18" t="s">
        <v>66</v>
      </c>
      <c r="B5" s="18"/>
      <c r="C5" s="18"/>
    </row>
    <row r="6" spans="1:3" ht="12" customHeight="1" x14ac:dyDescent="0.2">
      <c r="A6" s="11"/>
      <c r="B6" s="11"/>
      <c r="C6" s="11"/>
    </row>
    <row r="7" spans="1:3" ht="15.75" x14ac:dyDescent="0.25">
      <c r="A7" s="1" t="s">
        <v>0</v>
      </c>
      <c r="B7" s="2" t="s">
        <v>0</v>
      </c>
      <c r="C7" s="12" t="s">
        <v>2</v>
      </c>
    </row>
    <row r="8" spans="1:3" ht="45.75" customHeight="1" x14ac:dyDescent="0.2">
      <c r="A8" s="15" t="s">
        <v>3</v>
      </c>
      <c r="B8" s="16" t="s">
        <v>4</v>
      </c>
      <c r="C8" s="15" t="s">
        <v>5</v>
      </c>
    </row>
    <row r="9" spans="1:3" ht="27" x14ac:dyDescent="0.2">
      <c r="A9" s="3" t="s">
        <v>6</v>
      </c>
      <c r="B9" s="4" t="s">
        <v>7</v>
      </c>
      <c r="C9" s="5">
        <f>C10-C12</f>
        <v>230252000</v>
      </c>
    </row>
    <row r="10" spans="1:3" ht="25.5" x14ac:dyDescent="0.2">
      <c r="A10" s="6" t="s">
        <v>8</v>
      </c>
      <c r="B10" s="4" t="s">
        <v>9</v>
      </c>
      <c r="C10" s="7">
        <f>C11</f>
        <v>11850000000</v>
      </c>
    </row>
    <row r="11" spans="1:3" ht="38.25" x14ac:dyDescent="0.2">
      <c r="A11" s="8" t="s">
        <v>10</v>
      </c>
      <c r="B11" s="4" t="s">
        <v>11</v>
      </c>
      <c r="C11" s="7">
        <v>11850000000</v>
      </c>
    </row>
    <row r="12" spans="1:3" ht="25.5" x14ac:dyDescent="0.2">
      <c r="A12" s="6" t="s">
        <v>12</v>
      </c>
      <c r="B12" s="4" t="s">
        <v>13</v>
      </c>
      <c r="C12" s="7">
        <f>C13</f>
        <v>11619748000</v>
      </c>
    </row>
    <row r="13" spans="1:3" ht="38.25" x14ac:dyDescent="0.2">
      <c r="A13" s="8" t="s">
        <v>14</v>
      </c>
      <c r="B13" s="4" t="s">
        <v>15</v>
      </c>
      <c r="C13" s="7">
        <v>11619748000</v>
      </c>
    </row>
    <row r="14" spans="1:3" ht="27" x14ac:dyDescent="0.2">
      <c r="A14" s="3" t="s">
        <v>16</v>
      </c>
      <c r="B14" s="4" t="s">
        <v>17</v>
      </c>
      <c r="C14" s="5">
        <f>C15-C19</f>
        <v>639889380</v>
      </c>
    </row>
    <row r="15" spans="1:3" ht="38.25" x14ac:dyDescent="0.2">
      <c r="A15" s="6" t="s">
        <v>18</v>
      </c>
      <c r="B15" s="4" t="s">
        <v>19</v>
      </c>
      <c r="C15" s="7">
        <f>C16</f>
        <v>4739748000</v>
      </c>
    </row>
    <row r="16" spans="1:3" ht="38.25" x14ac:dyDescent="0.2">
      <c r="A16" s="13" t="s">
        <v>62</v>
      </c>
      <c r="B16" s="14" t="s">
        <v>63</v>
      </c>
      <c r="C16" s="7">
        <f>C17+C18</f>
        <v>4739748000</v>
      </c>
    </row>
    <row r="17" spans="1:3" ht="38.25" x14ac:dyDescent="0.2">
      <c r="A17" s="8" t="s">
        <v>20</v>
      </c>
      <c r="B17" s="4" t="s">
        <v>21</v>
      </c>
      <c r="C17" s="7">
        <v>3300000000</v>
      </c>
    </row>
    <row r="18" spans="1:3" ht="25.5" x14ac:dyDescent="0.2">
      <c r="A18" s="8" t="s">
        <v>58</v>
      </c>
      <c r="B18" s="4" t="s">
        <v>59</v>
      </c>
      <c r="C18" s="7">
        <v>1439748000</v>
      </c>
    </row>
    <row r="19" spans="1:3" ht="38.25" x14ac:dyDescent="0.2">
      <c r="A19" s="6" t="s">
        <v>22</v>
      </c>
      <c r="B19" s="4" t="s">
        <v>23</v>
      </c>
      <c r="C19" s="7">
        <f>C20</f>
        <v>4099858620</v>
      </c>
    </row>
    <row r="20" spans="1:3" ht="38.25" x14ac:dyDescent="0.2">
      <c r="A20" s="13" t="s">
        <v>64</v>
      </c>
      <c r="B20" s="14" t="s">
        <v>65</v>
      </c>
      <c r="C20" s="7">
        <f>C21+C22</f>
        <v>4099858620</v>
      </c>
    </row>
    <row r="21" spans="1:3" ht="38.25" x14ac:dyDescent="0.2">
      <c r="A21" s="8" t="s">
        <v>24</v>
      </c>
      <c r="B21" s="4" t="s">
        <v>25</v>
      </c>
      <c r="C21" s="7">
        <v>3300000000</v>
      </c>
    </row>
    <row r="22" spans="1:3" ht="38.25" x14ac:dyDescent="0.2">
      <c r="A22" s="8" t="s">
        <v>26</v>
      </c>
      <c r="B22" s="4" t="s">
        <v>27</v>
      </c>
      <c r="C22" s="7">
        <v>799858620</v>
      </c>
    </row>
    <row r="23" spans="1:3" ht="27" x14ac:dyDescent="0.2">
      <c r="A23" s="3" t="s">
        <v>28</v>
      </c>
      <c r="B23" s="4" t="s">
        <v>29</v>
      </c>
      <c r="C23" s="5">
        <f>C27-C24</f>
        <v>278240653.6700058</v>
      </c>
    </row>
    <row r="24" spans="1:3" x14ac:dyDescent="0.2">
      <c r="A24" s="6" t="s">
        <v>30</v>
      </c>
      <c r="B24" s="4" t="s">
        <v>31</v>
      </c>
      <c r="C24" s="7">
        <f>C25</f>
        <v>67680999862.489998</v>
      </c>
    </row>
    <row r="25" spans="1:3" x14ac:dyDescent="0.2">
      <c r="A25" s="8" t="s">
        <v>32</v>
      </c>
      <c r="B25" s="4" t="s">
        <v>33</v>
      </c>
      <c r="C25" s="7">
        <f>C26</f>
        <v>67680999862.489998</v>
      </c>
    </row>
    <row r="26" spans="1:3" ht="25.5" x14ac:dyDescent="0.2">
      <c r="A26" s="8" t="s">
        <v>34</v>
      </c>
      <c r="B26" s="4" t="s">
        <v>35</v>
      </c>
      <c r="C26" s="7">
        <v>67680999862.489998</v>
      </c>
    </row>
    <row r="27" spans="1:3" x14ac:dyDescent="0.2">
      <c r="A27" s="6" t="s">
        <v>36</v>
      </c>
      <c r="B27" s="4" t="s">
        <v>37</v>
      </c>
      <c r="C27" s="7">
        <f>C28</f>
        <v>67959240516.160004</v>
      </c>
    </row>
    <row r="28" spans="1:3" x14ac:dyDescent="0.2">
      <c r="A28" s="8" t="s">
        <v>38</v>
      </c>
      <c r="B28" s="4" t="s">
        <v>39</v>
      </c>
      <c r="C28" s="7">
        <f>C29</f>
        <v>67959240516.160004</v>
      </c>
    </row>
    <row r="29" spans="1:3" ht="25.5" x14ac:dyDescent="0.2">
      <c r="A29" s="8" t="s">
        <v>40</v>
      </c>
      <c r="B29" s="4" t="s">
        <v>41</v>
      </c>
      <c r="C29" s="7">
        <v>67959240516.160004</v>
      </c>
    </row>
    <row r="30" spans="1:3" ht="27" x14ac:dyDescent="0.2">
      <c r="A30" s="3" t="s">
        <v>42</v>
      </c>
      <c r="B30" s="4" t="s">
        <v>43</v>
      </c>
      <c r="C30" s="5">
        <f>C31</f>
        <v>103364442.80000001</v>
      </c>
    </row>
    <row r="31" spans="1:3" ht="25.5" x14ac:dyDescent="0.2">
      <c r="A31" s="6" t="s">
        <v>44</v>
      </c>
      <c r="B31" s="4" t="s">
        <v>45</v>
      </c>
      <c r="C31" s="7">
        <f>C34-C32</f>
        <v>103364442.80000001</v>
      </c>
    </row>
    <row r="32" spans="1:3" ht="25.5" x14ac:dyDescent="0.2">
      <c r="A32" s="8" t="s">
        <v>46</v>
      </c>
      <c r="B32" s="4" t="s">
        <v>47</v>
      </c>
      <c r="C32" s="7">
        <v>300000000</v>
      </c>
    </row>
    <row r="33" spans="1:3" ht="51" x14ac:dyDescent="0.2">
      <c r="A33" s="8" t="s">
        <v>48</v>
      </c>
      <c r="B33" s="4" t="s">
        <v>49</v>
      </c>
      <c r="C33" s="7">
        <v>300000000</v>
      </c>
    </row>
    <row r="34" spans="1:3" ht="25.5" x14ac:dyDescent="0.2">
      <c r="A34" s="8" t="s">
        <v>50</v>
      </c>
      <c r="B34" s="4" t="s">
        <v>51</v>
      </c>
      <c r="C34" s="7">
        <f>C35+C36</f>
        <v>403364442.80000001</v>
      </c>
    </row>
    <row r="35" spans="1:3" ht="38.25" x14ac:dyDescent="0.2">
      <c r="A35" s="8" t="s">
        <v>52</v>
      </c>
      <c r="B35" s="4" t="s">
        <v>53</v>
      </c>
      <c r="C35" s="7">
        <v>28857142.800000001</v>
      </c>
    </row>
    <row r="36" spans="1:3" ht="51" x14ac:dyDescent="0.2">
      <c r="A36" s="8" t="s">
        <v>54</v>
      </c>
      <c r="B36" s="4" t="s">
        <v>55</v>
      </c>
      <c r="C36" s="7">
        <v>374507300</v>
      </c>
    </row>
    <row r="37" spans="1:3" ht="25.5" x14ac:dyDescent="0.2">
      <c r="A37" s="9" t="s">
        <v>56</v>
      </c>
      <c r="B37" s="4" t="s">
        <v>57</v>
      </c>
      <c r="C37" s="5">
        <f>C9+C14+C23+C30</f>
        <v>1251746476.4700058</v>
      </c>
    </row>
  </sheetData>
  <mergeCells count="4">
    <mergeCell ref="B1:C1"/>
    <mergeCell ref="A5:C5"/>
    <mergeCell ref="B2:C2"/>
    <mergeCell ref="B3:C3"/>
  </mergeCells>
  <pageMargins left="0.59055118110236227" right="0.39370078740157483" top="0.39370078740157483" bottom="0.39370078740157483" header="0.31496062992125984" footer="0.31496062992125984"/>
  <pageSetup paperSize="9" scale="95" firstPageNumber="43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2015-11-03T07:14:01Z</dcterms:modified>
</cp:coreProperties>
</file>