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Муниципальные" sheetId="1" r:id="rId1"/>
  </sheets>
  <calcPr calcId="125725"/>
</workbook>
</file>

<file path=xl/calcChain.xml><?xml version="1.0" encoding="utf-8"?>
<calcChain xmlns="http://schemas.openxmlformats.org/spreadsheetml/2006/main">
  <c r="C42" i="1"/>
  <c r="B42"/>
  <c r="C22"/>
  <c r="B22"/>
  <c r="C23"/>
  <c r="B23"/>
  <c r="C24"/>
  <c r="B24"/>
  <c r="C18"/>
  <c r="B18"/>
  <c r="C19"/>
  <c r="B19"/>
  <c r="C20"/>
  <c r="B20"/>
  <c r="B26"/>
  <c r="B27"/>
  <c r="C28"/>
  <c r="C27" s="1"/>
  <c r="C26" s="1"/>
  <c r="B28"/>
  <c r="B10"/>
  <c r="B11"/>
  <c r="C12"/>
  <c r="C11" s="1"/>
  <c r="C10" s="1"/>
  <c r="B12"/>
  <c r="B6"/>
  <c r="B7"/>
  <c r="C8"/>
  <c r="C7" s="1"/>
  <c r="C6" s="1"/>
  <c r="B8"/>
  <c r="B38" l="1"/>
  <c r="B39"/>
  <c r="C36"/>
  <c r="B36"/>
  <c r="C16" l="1"/>
  <c r="C15" s="1"/>
  <c r="C14" s="1"/>
  <c r="B16"/>
  <c r="B15" s="1"/>
  <c r="B14" s="1"/>
  <c r="C40" l="1"/>
  <c r="C39" s="1"/>
  <c r="C38" s="1"/>
  <c r="B40"/>
  <c r="C35"/>
  <c r="C34" s="1"/>
  <c r="B35"/>
  <c r="B34" s="1"/>
  <c r="C32"/>
  <c r="C31" s="1"/>
  <c r="C30" s="1"/>
  <c r="B32"/>
  <c r="B31" s="1"/>
  <c r="B30" s="1"/>
</calcChain>
</file>

<file path=xl/sharedStrings.xml><?xml version="1.0" encoding="utf-8"?>
<sst xmlns="http://schemas.openxmlformats.org/spreadsheetml/2006/main" count="47" uniqueCount="37">
  <si>
    <t/>
  </si>
  <si>
    <t>Перечень объектов</t>
  </si>
  <si>
    <t>ГП</t>
  </si>
  <si>
    <t>Государственная программа 2. "Развитие образования"</t>
  </si>
  <si>
    <t>Образование</t>
  </si>
  <si>
    <t>Государственная программа 7. "Обеспечение комфортной среды проживания населения региона"</t>
  </si>
  <si>
    <t>Жилищно-коммунальное хозяйство</t>
  </si>
  <si>
    <t>Ловозерский район</t>
  </si>
  <si>
    <t>ИТОГО</t>
  </si>
  <si>
    <t>Бюджетные ассигнования</t>
  </si>
  <si>
    <t>исп. Поддубная А.В., 486-038</t>
  </si>
  <si>
    <t>тыс.рублей</t>
  </si>
  <si>
    <t>г. Полярные Зори с подведомственной территорией</t>
  </si>
  <si>
    <t>Государственная программа 4. "Развитие физической культуры и спорта"</t>
  </si>
  <si>
    <t>Физическая культура и спорт</t>
  </si>
  <si>
    <t>Общеобразовательная школа на 50 человек в с. Краснощелье Ловозерского района</t>
  </si>
  <si>
    <t>Печенгский район</t>
  </si>
  <si>
    <t>Детский сад на 140 мест в п. Спутник Мурманской области</t>
  </si>
  <si>
    <t>Терский район</t>
  </si>
  <si>
    <t>Строительство самотечной и напорной линии водоотведения в п.Умба</t>
  </si>
  <si>
    <t>И.о. министра финансов Мурманской области</t>
  </si>
  <si>
    <t>г. Мурманск</t>
  </si>
  <si>
    <t>г. Апатиты с подведомственной территорией</t>
  </si>
  <si>
    <t>Государственная программа 12. "Развитие транспортной системы"</t>
  </si>
  <si>
    <t>Дорожное хозяйство (дорожные фонды)</t>
  </si>
  <si>
    <t>Продолжение ул. Ленина в г. Апатиты Мурманской области (от пересечения с ул. Победы до пересечения с ул. Воинов-Интернационалистов)</t>
  </si>
  <si>
    <t>ЗАТО п. Видяево</t>
  </si>
  <si>
    <t>Е.В. Дягилева</t>
  </si>
  <si>
    <t>Отчет об использовании средств по объектам капитального строительства, финансируемых за счет средств областного бюджета, передаваемых местным бюджетам в текущем финансовом году 
по состоянию на 1 января 2017 года</t>
  </si>
  <si>
    <t>Кассовые расходы на 01.01.2017</t>
  </si>
  <si>
    <t>ЗАТО Александровск</t>
  </si>
  <si>
    <t>Детский сад на 300 мест в г. Гаджиево ЗАТО Александровск</t>
  </si>
  <si>
    <t>ЗАТО г. Североморск</t>
  </si>
  <si>
    <t>Детский сад на 220 мест в н.п. Североморск-3</t>
  </si>
  <si>
    <t>Физкультурно-оздоровительный комплекс открытого типа в жилом районе Росляково г. Мурманска</t>
  </si>
  <si>
    <t>Физкультурно-оздоровительный комплекс г. Полярные Зори</t>
  </si>
  <si>
    <t>Строительство автомобильной дороги общего пользования местного значения (подъезд к пожарному депо N 7)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</si>
</sst>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7">
    <xf numFmtId="0" fontId="0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5" fillId="0" borderId="0" xfId="0" applyFont="1" applyAlignment="1">
      <alignment horizontal="left" wrapText="1"/>
    </xf>
    <xf numFmtId="0" fontId="2" fillId="0" borderId="0" xfId="0" applyFont="1" applyFill="1" applyAlignment="1">
      <alignment horizontal="right" vertical="center"/>
    </xf>
    <xf numFmtId="164" fontId="0" fillId="0" borderId="0" xfId="0" applyNumberFormat="1" applyFont="1" applyFill="1" applyAlignment="1">
      <alignment vertical="top"/>
    </xf>
    <xf numFmtId="164" fontId="0" fillId="0" borderId="0" xfId="0" applyNumberFormat="1" applyFont="1" applyFill="1" applyAlignment="1">
      <alignment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/>
    <xf numFmtId="164" fontId="0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8" fillId="2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right" vertical="center" wrapText="1"/>
    </xf>
    <xf numFmtId="164" fontId="0" fillId="0" borderId="1" xfId="0" applyNumberFormat="1" applyFont="1" applyFill="1" applyBorder="1" applyAlignment="1">
      <alignment horizontal="right" wrapText="1"/>
    </xf>
    <xf numFmtId="0" fontId="3" fillId="2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164" fontId="0" fillId="0" borderId="1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abSelected="1" workbookViewId="0">
      <selection activeCell="A33" sqref="A33"/>
    </sheetView>
  </sheetViews>
  <sheetFormatPr defaultRowHeight="12.75"/>
  <cols>
    <col min="1" max="1" width="94.5" customWidth="1"/>
    <col min="2" max="2" width="14" style="5" customWidth="1"/>
    <col min="3" max="3" width="13.6640625" style="5" customWidth="1"/>
  </cols>
  <sheetData>
    <row r="1" spans="1:3" ht="21.2" customHeight="1">
      <c r="A1" s="40" t="s">
        <v>0</v>
      </c>
      <c r="B1" s="40"/>
      <c r="C1" s="40"/>
    </row>
    <row r="2" spans="1:3" ht="48.75" customHeight="1">
      <c r="A2" s="39" t="s">
        <v>28</v>
      </c>
      <c r="B2" s="39"/>
      <c r="C2" s="39"/>
    </row>
    <row r="3" spans="1:3" ht="15.75">
      <c r="A3" s="3"/>
      <c r="B3" s="4"/>
      <c r="C3" s="17" t="s">
        <v>11</v>
      </c>
    </row>
    <row r="4" spans="1:3" ht="16.5" customHeight="1">
      <c r="A4" s="41" t="s">
        <v>1</v>
      </c>
      <c r="B4" s="43" t="s">
        <v>9</v>
      </c>
      <c r="C4" s="43" t="s">
        <v>29</v>
      </c>
    </row>
    <row r="5" spans="1:3" ht="25.5" customHeight="1">
      <c r="A5" s="42" t="s">
        <v>2</v>
      </c>
      <c r="B5" s="44"/>
      <c r="C5" s="45"/>
    </row>
    <row r="6" spans="1:3">
      <c r="A6" s="37" t="s">
        <v>21</v>
      </c>
      <c r="B6" s="12">
        <f t="shared" ref="B6:C8" si="0">B7</f>
        <v>10000</v>
      </c>
      <c r="C6" s="12">
        <f t="shared" si="0"/>
        <v>10000</v>
      </c>
    </row>
    <row r="7" spans="1:3">
      <c r="A7" s="36" t="s">
        <v>13</v>
      </c>
      <c r="B7" s="13">
        <f t="shared" si="0"/>
        <v>10000</v>
      </c>
      <c r="C7" s="13">
        <f t="shared" si="0"/>
        <v>10000</v>
      </c>
    </row>
    <row r="8" spans="1:3">
      <c r="A8" s="21" t="s">
        <v>14</v>
      </c>
      <c r="B8" s="13">
        <f t="shared" si="0"/>
        <v>10000</v>
      </c>
      <c r="C8" s="13">
        <f t="shared" si="0"/>
        <v>10000</v>
      </c>
    </row>
    <row r="9" spans="1:3" ht="25.5">
      <c r="A9" s="38" t="s">
        <v>34</v>
      </c>
      <c r="B9" s="26">
        <v>10000</v>
      </c>
      <c r="C9" s="33">
        <v>10000</v>
      </c>
    </row>
    <row r="10" spans="1:3">
      <c r="A10" s="27" t="s">
        <v>22</v>
      </c>
      <c r="B10" s="31">
        <f t="shared" ref="B10:C12" si="1">B11</f>
        <v>5515.9</v>
      </c>
      <c r="C10" s="31">
        <f t="shared" si="1"/>
        <v>5515.9</v>
      </c>
    </row>
    <row r="11" spans="1:3">
      <c r="A11" s="28" t="s">
        <v>23</v>
      </c>
      <c r="B11" s="32">
        <f t="shared" si="1"/>
        <v>5515.9</v>
      </c>
      <c r="C11" s="32">
        <f t="shared" si="1"/>
        <v>5515.9</v>
      </c>
    </row>
    <row r="12" spans="1:3">
      <c r="A12" s="29" t="s">
        <v>24</v>
      </c>
      <c r="B12" s="32">
        <f t="shared" si="1"/>
        <v>5515.9</v>
      </c>
      <c r="C12" s="32">
        <f t="shared" si="1"/>
        <v>5515.9</v>
      </c>
    </row>
    <row r="13" spans="1:3" ht="25.5">
      <c r="A13" s="30" t="s">
        <v>25</v>
      </c>
      <c r="B13" s="26">
        <v>5515.9</v>
      </c>
      <c r="C13" s="33">
        <v>5515.9</v>
      </c>
    </row>
    <row r="14" spans="1:3">
      <c r="A14" s="19" t="s">
        <v>12</v>
      </c>
      <c r="B14" s="12">
        <f t="shared" ref="B14:C16" si="2">B15</f>
        <v>2300</v>
      </c>
      <c r="C14" s="12">
        <f t="shared" si="2"/>
        <v>2300</v>
      </c>
    </row>
    <row r="15" spans="1:3">
      <c r="A15" s="20" t="s">
        <v>13</v>
      </c>
      <c r="B15" s="13">
        <f t="shared" si="2"/>
        <v>2300</v>
      </c>
      <c r="C15" s="13">
        <f t="shared" si="2"/>
        <v>2300</v>
      </c>
    </row>
    <row r="16" spans="1:3">
      <c r="A16" s="21" t="s">
        <v>14</v>
      </c>
      <c r="B16" s="13">
        <f t="shared" si="2"/>
        <v>2300</v>
      </c>
      <c r="C16" s="13">
        <f t="shared" si="2"/>
        <v>2300</v>
      </c>
    </row>
    <row r="17" spans="1:3">
      <c r="A17" s="22" t="s">
        <v>35</v>
      </c>
      <c r="B17" s="25">
        <v>2300</v>
      </c>
      <c r="C17" s="15">
        <v>2300</v>
      </c>
    </row>
    <row r="18" spans="1:3">
      <c r="A18" s="46" t="s">
        <v>30</v>
      </c>
      <c r="B18" s="12">
        <f>B19</f>
        <v>15000</v>
      </c>
      <c r="C18" s="12">
        <f>C19</f>
        <v>15000</v>
      </c>
    </row>
    <row r="19" spans="1:3">
      <c r="A19" s="20" t="s">
        <v>3</v>
      </c>
      <c r="B19" s="13">
        <f>B20</f>
        <v>15000</v>
      </c>
      <c r="C19" s="13">
        <f>C20</f>
        <v>15000</v>
      </c>
    </row>
    <row r="20" spans="1:3">
      <c r="A20" s="21" t="s">
        <v>4</v>
      </c>
      <c r="B20" s="13">
        <f>B21</f>
        <v>15000</v>
      </c>
      <c r="C20" s="13">
        <f>C21</f>
        <v>15000</v>
      </c>
    </row>
    <row r="21" spans="1:3">
      <c r="A21" s="22" t="s">
        <v>31</v>
      </c>
      <c r="B21" s="25">
        <v>15000</v>
      </c>
      <c r="C21" s="15">
        <v>15000</v>
      </c>
    </row>
    <row r="22" spans="1:3">
      <c r="A22" s="46" t="s">
        <v>32</v>
      </c>
      <c r="B22" s="12">
        <f>B23</f>
        <v>15000</v>
      </c>
      <c r="C22" s="12">
        <f>C23</f>
        <v>15000</v>
      </c>
    </row>
    <row r="23" spans="1:3">
      <c r="A23" s="20" t="s">
        <v>3</v>
      </c>
      <c r="B23" s="13">
        <f>B24</f>
        <v>15000</v>
      </c>
      <c r="C23" s="13">
        <f>C24</f>
        <v>15000</v>
      </c>
    </row>
    <row r="24" spans="1:3">
      <c r="A24" s="21" t="s">
        <v>4</v>
      </c>
      <c r="B24" s="13">
        <f>B25</f>
        <v>15000</v>
      </c>
      <c r="C24" s="13">
        <f>C25</f>
        <v>15000</v>
      </c>
    </row>
    <row r="25" spans="1:3">
      <c r="A25" s="22" t="s">
        <v>33</v>
      </c>
      <c r="B25" s="25">
        <v>15000</v>
      </c>
      <c r="C25" s="15">
        <v>15000</v>
      </c>
    </row>
    <row r="26" spans="1:3">
      <c r="A26" s="35" t="s">
        <v>26</v>
      </c>
      <c r="B26" s="12">
        <f t="shared" ref="B26:C28" si="3">B27</f>
        <v>7191.3</v>
      </c>
      <c r="C26" s="12">
        <f t="shared" si="3"/>
        <v>7191.3</v>
      </c>
    </row>
    <row r="27" spans="1:3">
      <c r="A27" s="28" t="s">
        <v>23</v>
      </c>
      <c r="B27" s="13">
        <f t="shared" si="3"/>
        <v>7191.3</v>
      </c>
      <c r="C27" s="13">
        <f t="shared" si="3"/>
        <v>7191.3</v>
      </c>
    </row>
    <row r="28" spans="1:3">
      <c r="A28" s="29" t="s">
        <v>24</v>
      </c>
      <c r="B28" s="13">
        <f t="shared" si="3"/>
        <v>7191.3</v>
      </c>
      <c r="C28" s="13">
        <f t="shared" si="3"/>
        <v>7191.3</v>
      </c>
    </row>
    <row r="29" spans="1:3" ht="25.5">
      <c r="A29" s="30" t="s">
        <v>36</v>
      </c>
      <c r="B29" s="26">
        <v>7191.3</v>
      </c>
      <c r="C29" s="26">
        <v>7191.3</v>
      </c>
    </row>
    <row r="30" spans="1:3">
      <c r="A30" s="19" t="s">
        <v>7</v>
      </c>
      <c r="B30" s="12">
        <f t="shared" ref="B30:C32" si="4">B31</f>
        <v>1716.6</v>
      </c>
      <c r="C30" s="12">
        <f t="shared" si="4"/>
        <v>1346.8</v>
      </c>
    </row>
    <row r="31" spans="1:3">
      <c r="A31" s="20" t="s">
        <v>3</v>
      </c>
      <c r="B31" s="13">
        <f t="shared" si="4"/>
        <v>1716.6</v>
      </c>
      <c r="C31" s="13">
        <f t="shared" si="4"/>
        <v>1346.8</v>
      </c>
    </row>
    <row r="32" spans="1:3">
      <c r="A32" s="21" t="s">
        <v>4</v>
      </c>
      <c r="B32" s="13">
        <f t="shared" si="4"/>
        <v>1716.6</v>
      </c>
      <c r="C32" s="13">
        <f t="shared" si="4"/>
        <v>1346.8</v>
      </c>
    </row>
    <row r="33" spans="1:3">
      <c r="A33" s="22" t="s">
        <v>15</v>
      </c>
      <c r="B33" s="14">
        <v>1716.6</v>
      </c>
      <c r="C33" s="14">
        <v>1346.8</v>
      </c>
    </row>
    <row r="34" spans="1:3">
      <c r="A34" s="19" t="s">
        <v>16</v>
      </c>
      <c r="B34" s="12">
        <f t="shared" ref="B34:C35" si="5">B35</f>
        <v>58500</v>
      </c>
      <c r="C34" s="12">
        <f t="shared" si="5"/>
        <v>58500</v>
      </c>
    </row>
    <row r="35" spans="1:3">
      <c r="A35" s="20" t="s">
        <v>3</v>
      </c>
      <c r="B35" s="13">
        <f t="shared" si="5"/>
        <v>58500</v>
      </c>
      <c r="C35" s="13">
        <f t="shared" si="5"/>
        <v>58500</v>
      </c>
    </row>
    <row r="36" spans="1:3">
      <c r="A36" s="21" t="s">
        <v>4</v>
      </c>
      <c r="B36" s="13">
        <f>B37</f>
        <v>58500</v>
      </c>
      <c r="C36" s="13">
        <f>C37</f>
        <v>58500</v>
      </c>
    </row>
    <row r="37" spans="1:3">
      <c r="A37" s="22" t="s">
        <v>17</v>
      </c>
      <c r="B37" s="14">
        <v>58500</v>
      </c>
      <c r="C37" s="14">
        <v>58500</v>
      </c>
    </row>
    <row r="38" spans="1:3">
      <c r="A38" s="19" t="s">
        <v>18</v>
      </c>
      <c r="B38" s="12">
        <f>B39</f>
        <v>7000</v>
      </c>
      <c r="C38" s="12">
        <f>C39</f>
        <v>7000</v>
      </c>
    </row>
    <row r="39" spans="1:3" ht="16.5" customHeight="1">
      <c r="A39" s="23" t="s">
        <v>5</v>
      </c>
      <c r="B39" s="18">
        <f>B40</f>
        <v>7000</v>
      </c>
      <c r="C39" s="18">
        <f>C40</f>
        <v>7000</v>
      </c>
    </row>
    <row r="40" spans="1:3">
      <c r="A40" s="21" t="s">
        <v>6</v>
      </c>
      <c r="B40" s="13">
        <f t="shared" ref="B40:C40" si="6">B41</f>
        <v>7000</v>
      </c>
      <c r="C40" s="13">
        <f t="shared" si="6"/>
        <v>7000</v>
      </c>
    </row>
    <row r="41" spans="1:3">
      <c r="A41" s="22" t="s">
        <v>19</v>
      </c>
      <c r="B41" s="14">
        <v>7000</v>
      </c>
      <c r="C41" s="14">
        <v>7000</v>
      </c>
    </row>
    <row r="42" spans="1:3">
      <c r="A42" s="24" t="s">
        <v>8</v>
      </c>
      <c r="B42" s="12">
        <f>B6+B10+B14+B18+B22+B26+B30+B34+B38</f>
        <v>122223.8</v>
      </c>
      <c r="C42" s="12">
        <f>C6+C10+C14+C18+C22+C26+C30+C34+C38</f>
        <v>121854</v>
      </c>
    </row>
    <row r="43" spans="1:3">
      <c r="A43" s="9"/>
      <c r="B43" s="10"/>
      <c r="C43" s="10"/>
    </row>
    <row r="44" spans="1:3" s="7" customFormat="1" ht="15">
      <c r="A44" s="6"/>
      <c r="C44" s="11"/>
    </row>
    <row r="45" spans="1:3" s="7" customFormat="1" ht="15">
      <c r="A45" s="6" t="s">
        <v>20</v>
      </c>
      <c r="C45" s="16" t="s">
        <v>27</v>
      </c>
    </row>
    <row r="46" spans="1:3" s="7" customFormat="1" ht="15">
      <c r="A46" s="6"/>
      <c r="C46" s="11"/>
    </row>
    <row r="47" spans="1:3" s="7" customFormat="1" ht="15">
      <c r="A47" s="6"/>
    </row>
    <row r="48" spans="1:3">
      <c r="A48" s="2" t="s">
        <v>10</v>
      </c>
      <c r="B48" s="8"/>
      <c r="C48" s="8"/>
    </row>
    <row r="51" spans="1:3">
      <c r="A51" s="34"/>
      <c r="B51" s="10"/>
      <c r="C51" s="10"/>
    </row>
    <row r="52" spans="1:3">
      <c r="A52" s="1"/>
    </row>
  </sheetData>
  <mergeCells count="5">
    <mergeCell ref="A2:C2"/>
    <mergeCell ref="A1:C1"/>
    <mergeCell ref="A4:A5"/>
    <mergeCell ref="B4:B5"/>
    <mergeCell ref="C4:C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Муниципальные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2017-01-10T07:49:33Z</dcterms:modified>
</cp:coreProperties>
</file>