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workbookProtection workbookPassword="9573" lockStructure="1"/>
  <bookViews>
    <workbookView xWindow="6345" yWindow="-15" windowWidth="15270" windowHeight="8445"/>
  </bookViews>
  <sheets>
    <sheet name="Лист1" sheetId="1" r:id="rId1"/>
    <sheet name="v1bvyumsqh02d2hwuje5xik5uk" sheetId="4" state="hidden" r:id="rId2"/>
    <sheet name="Лист2" sheetId="2" r:id="rId3"/>
    <sheet name="Лист3" sheetId="3" r:id="rId4"/>
  </sheets>
  <definedNames>
    <definedName name="bbi1iepey541b3erm5gspvzrtk">v1bvyumsqh02d2hwuje5xik5uk!$R$20:$T$20</definedName>
    <definedName name="eaho2ejrtdbq5dbiou1fruoidk">v1bvyumsqh02d2hwuje5xik5uk!$B$15</definedName>
    <definedName name="frupzostrx2engzlq5coj1izgc">v1bvyumsqh02d2hwuje5xik5uk!$C$21:$C$80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lens0r1dzt0ivfvdjvc15ibd1c">v1bvyumsqh02d2hwuje5xik5uk!$B$3</definedName>
    <definedName name="lzvlrjqro14zjenw2ueuj40zww">v1bvyumsqh02d2hwuje5xik5uk!$A$16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v1bvyumsqh02d2hwuje5xik5uk!$Q$21:$Q$80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  <definedName name="_xlnm.Print_Titles" localSheetId="0">Лист1!$10:$10</definedName>
  </definedNames>
  <calcPr calcId="145621"/>
</workbook>
</file>

<file path=xl/calcChain.xml><?xml version="1.0" encoding="utf-8"?>
<calcChain xmlns="http://schemas.openxmlformats.org/spreadsheetml/2006/main">
  <c r="B4" i="4" l="1"/>
  <c r="B14" i="4"/>
  <c r="A19" i="4"/>
  <c r="A18" i="4"/>
</calcChain>
</file>

<file path=xl/comments1.xml><?xml version="1.0" encoding="utf-8"?>
<comments xmlns="http://schemas.openxmlformats.org/spreadsheetml/2006/main">
  <authors>
    <author>Stepanov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Format Column (колонка формата)</t>
        </r>
      </text>
    </commen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Версия системных кодов файла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<sst xmlns="http://schemas.openxmlformats.org/spreadsheetml/2006/main" count="445" uniqueCount="316">
  <si>
    <t>{4CE713CE-670F-418F-9238-9B406A47E855}</t>
  </si>
  <si>
    <t>21550</t>
  </si>
  <si>
    <t>1094=-1,1075=-1,1076=-1</t>
  </si>
  <si>
    <t>RG_31_1</t>
  </si>
  <si>
    <t>RG_31_2</t>
  </si>
  <si>
    <t>RG_31_3</t>
  </si>
  <si>
    <t>RG_31_4</t>
  </si>
  <si>
    <t>RG_31_5</t>
  </si>
  <si>
    <t>EXPR_45</t>
  </si>
  <si>
    <t>EXPR_49</t>
  </si>
  <si>
    <t>Земельный налог (по обязательствам, возникшим до 1 января 2006 года), мобилизуемый на территориях городских округов</t>
  </si>
  <si>
    <t>000 1 11 05026 04 0000 120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</si>
  <si>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</si>
  <si>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000 1 11 05026 10 0000 120</t>
  </si>
  <si>
    <t>Доходы от продажи земельных участков,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</si>
  <si>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000 1 14 06032 04 0000 430</t>
  </si>
  <si>
    <t>000 1 14 06033 10 0000 430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</si>
  <si>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</si>
  <si>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000 1 14 07020 04 0000 410</t>
  </si>
  <si>
    <t>10B00502</t>
  </si>
  <si>
    <t>10B005026</t>
  </si>
  <si>
    <t>10E006032</t>
  </si>
  <si>
    <t>10E006033</t>
  </si>
  <si>
    <t>10E007</t>
  </si>
  <si>
    <t>10E00702</t>
  </si>
  <si>
    <t>10E00704</t>
  </si>
  <si>
    <t>=RangeLink(C22:C$65536,D21:$IV21)</t>
  </si>
  <si>
    <t>=RowLink(Лист1!$12:$12)</t>
  </si>
  <si>
    <t>=RowLink(Лист1!$13:$13)</t>
  </si>
  <si>
    <t>=RowLink(Лист1!$14:$14)</t>
  </si>
  <si>
    <t>=RowLink(Лист1!$15:$15)</t>
  </si>
  <si>
    <t>=RowLink(Лист1!$16:$16)</t>
  </si>
  <si>
    <t>=RowLink(Лист1!$17:$17)</t>
  </si>
  <si>
    <t>=RowLink(Лист1!$18:$18)</t>
  </si>
  <si>
    <t>=RowLink(Лист1!$20:$20)</t>
  </si>
  <si>
    <t>=RowLink(Лист1!$21:$21)</t>
  </si>
  <si>
    <t>=RowLink(Лист1!$22:$22)</t>
  </si>
  <si>
    <t>=RowLink(Лист1!$23:$23)</t>
  </si>
  <si>
    <t>=RowLink(Лист1!$24:$24)</t>
  </si>
  <si>
    <t>=RowLink(Лист1!$25:$25)</t>
  </si>
  <si>
    <t>=RowLink(Лист1!$26:$26)</t>
  </si>
  <si>
    <t>=RowLink(Лист1!$27:$27)</t>
  </si>
  <si>
    <t>=RowLink(Лист1!$28:$28)</t>
  </si>
  <si>
    <t>=RowLink(Лист1!$29:$29)</t>
  </si>
  <si>
    <t>=RowLink(Лист1!$30:$30)</t>
  </si>
  <si>
    <t>=RowLink(Лист1!$32:$32)</t>
  </si>
  <si>
    <t>=RowLink(Лист1!$33:$33)</t>
  </si>
  <si>
    <t>=RowLink(Лист1!$34:$34)</t>
  </si>
  <si>
    <t>=RowLink(Лист1!$35:$35)</t>
  </si>
  <si>
    <t>=RowLink(Лист1!$36:$36)</t>
  </si>
  <si>
    <t>=RowLink(Лист1!$37:$37)</t>
  </si>
  <si>
    <t>=RowLink(Лист1!$38:$38)</t>
  </si>
  <si>
    <t>=RowLink(Лист1!$39:$39)</t>
  </si>
  <si>
    <t>=RowLink(Лист1!$40:$40)</t>
  </si>
  <si>
    <t>=RowLink(Лист1!$41:$41)</t>
  </si>
  <si>
    <t>=RowLink(Лист1!$42:$42)</t>
  </si>
  <si>
    <t>=RowLink(Лист1!$43:$43)</t>
  </si>
  <si>
    <t>=RowLink(Лист1!$44:$44)</t>
  </si>
  <si>
    <t>=RowLink(Лист1!$45:$45)</t>
  </si>
  <si>
    <t>=RowLink(Лист1!$46:$46)</t>
  </si>
  <si>
    <t>=RowLink(Лист1!$47:$47)</t>
  </si>
  <si>
    <t>=RowLink(Лист1!$48:$48)</t>
  </si>
  <si>
    <t>=RowLink(Лист1!$49:$49)</t>
  </si>
  <si>
    <t>=RowLink(Лист1!$50:$50)</t>
  </si>
  <si>
    <t>=RowLink(Лист1!$51:$51)</t>
  </si>
  <si>
    <t>=RowLink(Лист1!$52:$52)</t>
  </si>
  <si>
    <t>=RowLink(Лист1!$53:$53)</t>
  </si>
  <si>
    <t>=RowLink(Лист1!$54:$54)</t>
  </si>
  <si>
    <t>=RowLink(Лист1!$55:$55)</t>
  </si>
  <si>
    <t>=RowLink(Лист1!$56:$56)</t>
  </si>
  <si>
    <t>=RowLink(Лист1!$57:$57)</t>
  </si>
  <si>
    <t>=RowLink(Лист1!$58:$58)</t>
  </si>
  <si>
    <t>=RowLink(Лист1!$63:$63)</t>
  </si>
  <si>
    <t>=RowLink(Лист1!$64:$64)</t>
  </si>
  <si>
    <t>=RowLink(Лист1!$19:$19)</t>
  </si>
  <si>
    <t>=RowLink(Лист1!$31:$31)</t>
  </si>
  <si>
    <t>=RowLink(Лист1!$59:$59)</t>
  </si>
  <si>
    <t>=RowLink(Лист1!$60:$60)</t>
  </si>
  <si>
    <t>=RowLink(Лист1!$61:$61)</t>
  </si>
  <si>
    <t>=RowLink(Лист1!$62:$62)</t>
  </si>
  <si>
    <t>=RowLink(Лист1!$65:$65)</t>
  </si>
  <si>
    <t>=RowLink(Лист1!$66:$66)</t>
  </si>
  <si>
    <t>=RowLink(Лист1!$67:$67)</t>
  </si>
  <si>
    <t>=RowLink(Лист1!$68:$68)</t>
  </si>
  <si>
    <t>=RowLink(Лист1!$69:$69)</t>
  </si>
  <si>
    <t>=ColumnLink(Лист1!A:A)</t>
  </si>
  <si>
    <t>=ColumnLink(Лист1!B:B)</t>
  </si>
  <si>
    <t>=ColumnLink(Лист1!C:C)</t>
  </si>
  <si>
    <t>=ColumnLink(Лист1!D:D)</t>
  </si>
  <si>
    <t>=ColumnLink(Лист1!E:E)</t>
  </si>
  <si>
    <t>=ColumnLink(Лист1!F:F)</t>
  </si>
  <si>
    <t>=ColumnLink(Лист1!I:I)</t>
  </si>
  <si>
    <t>=ColumnLink(Лист1!J:J)</t>
  </si>
  <si>
    <t>=ColumnLink(Лист1!K:K)</t>
  </si>
  <si>
    <t>=ColumnLink(Лист1!L:L)</t>
  </si>
  <si>
    <t>=ColumnLink(Лист1!M:M)</t>
  </si>
  <si>
    <t>=ColumnLink(Лист1!H:H)</t>
  </si>
  <si>
    <t>=ColumnLink(Лист1!G:G)</t>
  </si>
  <si>
    <t>08</t>
  </si>
  <si>
    <t>09</t>
  </si>
  <si>
    <t>0A</t>
  </si>
  <si>
    <t>10E006</t>
  </si>
  <si>
    <t>43</t>
  </si>
  <si>
    <t>Лист1</t>
  </si>
  <si>
    <t>CalcsheetClient.Data</t>
  </si>
  <si>
    <t>[RowID]</t>
  </si>
  <si>
    <t>CLS_F_FullBusinessCode_53</t>
  </si>
  <si>
    <t>Наименование</t>
  </si>
  <si>
    <t>CLS_F_Description_53</t>
  </si>
  <si>
    <t>CLS_F_FullBusinessCode_54</t>
  </si>
  <si>
    <t>CLS_F_Description_54</t>
  </si>
  <si>
    <t>CLS_F_FullBusinessCode_52</t>
  </si>
  <si>
    <t>CLS_F_Description_52</t>
  </si>
  <si>
    <t>Областной бюджет</t>
  </si>
  <si>
    <t>{BC1A0A64-37E3-4C46-AE86-AC13EF72AD4F}</t>
  </si>
  <si>
    <t>Городские округа</t>
  </si>
  <si>
    <t>{695D8481-23D5-4E72-9E6C-DC55E05131DF}</t>
  </si>
  <si>
    <t>{1A1F68B8-7E40-4AD5-B5DF-2ED373D0E466}</t>
  </si>
  <si>
    <t>Городские поселения</t>
  </si>
  <si>
    <t>{2072FC3C-81E9-47F3-BFBD-D67A9CD7B66F}</t>
  </si>
  <si>
    <t>Сельские поселения</t>
  </si>
  <si>
    <t>{D51ACF3D-173B-4EF2-BC8F-59C30F13A105}</t>
  </si>
  <si>
    <t>Коды бюджетной классификации Российской Федерации</t>
  </si>
  <si>
    <t>{B873D69D-8F81-4EEA-93B3-E8DA3736B736}</t>
  </si>
  <si>
    <t>{BBA926E0-AA20-4708-83F0-026E4763833B}</t>
  </si>
  <si>
    <t>[Bookmark]</t>
  </si>
  <si>
    <t>CLS_S_53</t>
  </si>
  <si>
    <t>CLS_S_54</t>
  </si>
  <si>
    <t>CLS_S_52</t>
  </si>
  <si>
    <t/>
  </si>
  <si>
    <t>11</t>
  </si>
  <si>
    <t>02</t>
  </si>
  <si>
    <t>01</t>
  </si>
  <si>
    <t>10B005</t>
  </si>
  <si>
    <t>в процентах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</si>
  <si>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</si>
  <si>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Налог на прибыль организаций, зачислявшийся до 1 января 2005 года в местные бюджеты, мобилизуемый на территориях муниципальных районов</t>
  </si>
  <si>
    <t>109005</t>
  </si>
  <si>
    <t>Налог на покупку иностранных денежных знаков и платежных документов, выраженных в иностранной валюте</t>
  </si>
  <si>
    <t>000 1 09 05040 01 0000 110</t>
  </si>
  <si>
    <t>10900504</t>
  </si>
  <si>
    <t>109006</t>
  </si>
  <si>
    <t>Налог с продаж</t>
  </si>
  <si>
    <t>000 1 09 06010 02 0000 110</t>
  </si>
  <si>
    <t>10900601</t>
  </si>
  <si>
    <t>Сбор на нужды образовательных учреждений, взимаемый с юридических лиц</t>
  </si>
  <si>
    <t>000 1 09 06020 02 0000 110</t>
  </si>
  <si>
    <t>10900602</t>
  </si>
  <si>
    <t>109007</t>
  </si>
  <si>
    <t>10900701</t>
  </si>
  <si>
    <t>Налог на рекламу, мобилизуемый на территориях городских округов</t>
  </si>
  <si>
    <t>Налог на рекламу, мобилизуемый на территориях муниципальных районов</t>
  </si>
  <si>
    <t>10900703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</si>
  <si>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</si>
  <si>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</si>
  <si>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10900705</t>
  </si>
  <si>
    <t>Прочие местные налоги и сборы, мобилизуемые на территориях городских округов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</si>
  <si>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</si>
  <si>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</si>
  <si>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</si>
  <si>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10B</t>
  </si>
  <si>
    <t>12</t>
  </si>
  <si>
    <t>ЗАДОЛЖЕННОСТЬ И ПЕРЕРАСЧЕТЫ ПО ОТМЕНЕННЫМ НАЛОГАМ, СБОРАМ И ИНЫМ ОБЯЗАТЕЛЬНЫМ ПЛАТЕЖАМ</t>
  </si>
  <si>
    <t>000 1 09 00000 00 0000 000</t>
  </si>
  <si>
    <t>109</t>
  </si>
  <si>
    <t>109001</t>
  </si>
  <si>
    <t>000 1 09 01020 04 0000 110</t>
  </si>
  <si>
    <t>10900102</t>
  </si>
  <si>
    <t>000 1 09 01030 05 0000 110</t>
  </si>
  <si>
    <t>10900103</t>
  </si>
  <si>
    <t>109002</t>
  </si>
  <si>
    <t>10900203</t>
  </si>
  <si>
    <t>109003</t>
  </si>
  <si>
    <t>10900301</t>
  </si>
  <si>
    <t>109003021</t>
  </si>
  <si>
    <t>000 1 09 03021 04 0000 110</t>
  </si>
  <si>
    <t>Платежи за добычу общераспространенных полезных ископаемых, мобилизуемые на территориях городских округов</t>
  </si>
  <si>
    <t>000 1 09 03021 05 0000 110</t>
  </si>
  <si>
    <t>Платежи за добычу общераспространенных полезных ископаемых, мобилизуемые на территориях муниципальных районов</t>
  </si>
  <si>
    <t>Платежи за добычу подземных вод</t>
  </si>
  <si>
    <t>000 1 09 03023 01 0000 110</t>
  </si>
  <si>
    <t>109003023</t>
  </si>
  <si>
    <t>Платежи за добычу других полезных ископаемых</t>
  </si>
  <si>
    <t>000 1 09 03025 01 0000 110</t>
  </si>
  <si>
    <t>109003025</t>
  </si>
  <si>
    <t>10900308</t>
  </si>
  <si>
    <t>10900309</t>
  </si>
  <si>
    <t>Отчисления на воспроизводство минерально-сырьевой базы, зачисляемые в бюджеты субъектов Российской Федерации, за исключением уплачиваемых при добыче общераспространенных полезных ископаемых и подземных вод, используемых для местных нужд</t>
  </si>
  <si>
    <t>000 1 09 03082 02 0000 110</t>
  </si>
  <si>
    <t>1090030H2</t>
  </si>
  <si>
    <t>000 1 09 03083 02 0000 110</t>
  </si>
  <si>
    <t>Отчисления на воспроизводство минерально-сырьевой базы при добыче общераспространенных полезных ископаемых и подземных вод, используемых для местных нужд, зачисляемые в бюджеты субъектов Российской Федерации</t>
  </si>
  <si>
    <t>1090030H3</t>
  </si>
  <si>
    <t>109004</t>
  </si>
  <si>
    <t>000 1 09 04010 02 0000 110</t>
  </si>
  <si>
    <t>Налог на имущество предприятий</t>
  </si>
  <si>
    <t>10900401</t>
  </si>
  <si>
    <t>Налог с владельцев транспортных средств и налог на приобретение автотранспортных средств</t>
  </si>
  <si>
    <t>000 1 09 04020 02 0000 110</t>
  </si>
  <si>
    <t>10900402</t>
  </si>
  <si>
    <t>Налог на пользователей автомобильных дорог</t>
  </si>
  <si>
    <t>000 1 09 04030 01 0000 110</t>
  </si>
  <si>
    <t>10900403</t>
  </si>
  <si>
    <t>Налог с имущества, переходящего в порядке наследования или дарения</t>
  </si>
  <si>
    <t>000 1 09 04040 01 0000 110</t>
  </si>
  <si>
    <t>10900404</t>
  </si>
  <si>
    <t>10900405</t>
  </si>
  <si>
    <t>ДОХОДЫ ОТ ПРОДАЖИ МАТЕРИАЛЬНЫХ И НЕМАТЕРИАЛЬНЫХ АКТИВОВ</t>
  </si>
  <si>
    <t>000 1 14 00000 00 0000 000</t>
  </si>
  <si>
    <t>10E</t>
  </si>
  <si>
    <t>41</t>
  </si>
  <si>
    <t>ГОСУДАРСТВЕННАЯ ПОШЛИНА</t>
  </si>
  <si>
    <t>000 1 08 00000 00 0000 000</t>
  </si>
  <si>
    <t>000 1 09 04052 04 0000 110</t>
  </si>
  <si>
    <t>000 1 09 04053 10 0000 110</t>
  </si>
  <si>
    <t>000 1 09 07012 04 0000 110</t>
  </si>
  <si>
    <t>000 1 09 07013 05 0000 110</t>
  </si>
  <si>
    <t>000 1 09 07032 04 0000 110</t>
  </si>
  <si>
    <t>000 1 09 07033 05 0000 110</t>
  </si>
  <si>
    <t>000 1 09 07052 04 0000 110</t>
  </si>
  <si>
    <t>000 1 09 07053 05 0000 110</t>
  </si>
  <si>
    <t>000 1 14 07030 10 0000 410</t>
  </si>
  <si>
    <t>000 1 08 07142 01 0000 110</t>
  </si>
  <si>
    <t>000 1 13 00000 00 0000 000</t>
  </si>
  <si>
    <t>000 1 13 02040 01 0000 130</t>
  </si>
  <si>
    <t>Доходы, поступающие в порядке возмещения расходов, понесенных в связи с эксплуатацией имущества субъектов Российской Федерации</t>
  </si>
  <si>
    <t>000 1 13 02062 02 0000 130</t>
  </si>
  <si>
    <t>Доходы,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</si>
  <si>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</si>
  <si>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</si>
  <si>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</si>
  <si>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>000 1 13 02065 10 0000 130</t>
  </si>
  <si>
    <t>Доходы, поступающие в порядке возмещения бюджету субъекта Российской Федерации расходов, направленных на покрытие процессуальных издержек</t>
  </si>
  <si>
    <t>Муниципаль-ные районы</t>
  </si>
  <si>
    <t>Невыясненные поступления, зачисляемые в  бюджеты  субъектов Российской Федерации</t>
  </si>
  <si>
    <t>Прочие неналоговые доходы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</si>
  <si>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</si>
  <si>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</si>
  <si>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</si>
  <si>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</si>
  <si>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</si>
  <si>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</si>
  <si>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</si>
  <si>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000 1 11 05326 04 0000 120</t>
  </si>
  <si>
    <t>000 1 11 05326 13 0000 120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</si>
  <si>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</si>
  <si>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</si>
  <si>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сельских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</si>
  <si>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</si>
  <si>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</si>
  <si>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000 1 14 06326 13 0000 430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</si>
  <si>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</si>
  <si>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</si>
  <si>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000 1 14 06033 13 0000 430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</si>
  <si>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</si>
  <si>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</si>
  <si>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000 1 14 07030 13 0000 410</t>
  </si>
  <si>
    <t>000 1 13 02065 13 0000 130</t>
  </si>
  <si>
    <t>Доходы, поступающие в порядке возмещения расходов, понесенных в связи с эксплуатацией имущества сельских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</si>
  <si>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</si>
  <si>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</si>
  <si>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Земельный налог (по обязательствам, возникшим до 1 января 2006 года), мобилизуемый на территориях сельских поселений</t>
  </si>
  <si>
    <t>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</si>
  <si>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</si>
  <si>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>000 1 13 02994 04 0000 130</t>
  </si>
  <si>
    <t>000 1 15 00000 00 0000 000</t>
  </si>
  <si>
    <t>000 1 15 02040 04 0000 140</t>
  </si>
  <si>
    <t>Невыясненные поступления, зачисляемые в бюджеты городских округов</t>
  </si>
  <si>
    <t>Невыясненные поступления, зачисляемые в бюджеты муниципальных районов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</si>
  <si>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</si>
  <si>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</si>
  <si>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000 1 17 01040 04 0000 180</t>
  </si>
  <si>
    <t>000 1 17 01050 05 0000 180</t>
  </si>
  <si>
    <t>000 1 17 01050 10 0000 180</t>
  </si>
  <si>
    <t>000 1 17 01050 13 0000 180</t>
  </si>
  <si>
    <t>Кроме того, в бюджет Территориального фонда медицинского страхования Мурманской области подлежат зачислению по нормативу 100% следующие доходы:</t>
  </si>
  <si>
    <t>Прочие доходы от компенсации затрат бюджетов территориальных фондов обязательного медицинского страхования</t>
  </si>
  <si>
    <t>000 1 13 02999 09 0000 130</t>
  </si>
  <si>
    <t>Невыясненные поступления, зачисляемые в бюджеты территориальных фондов обязательного медицинского страхования</t>
  </si>
  <si>
    <t>000 1 13 02995 05 0000 130</t>
  </si>
  <si>
    <t>000 1 13 02995 10 0000 130</t>
  </si>
  <si>
    <t>000 1 13 02995 13 0000 130</t>
  </si>
  <si>
    <t>000 1 15 02050 05 0000 140</t>
  </si>
  <si>
    <t>000 1 15 02050 10 0000 140</t>
  </si>
  <si>
    <t>000 1 15 02050 13 0000 140</t>
  </si>
  <si>
    <t xml:space="preserve">Платежи, взимаемые органами местного самоуправления (организациями) городских поселений за выполнение определенных функций
</t>
  </si>
  <si>
    <t>ШТРАФЫ, САНКЦИИ, ВОЗМЕЩЕНИЕ УЩЕРБА</t>
  </si>
  <si>
    <t>000 1 16 00000 00 0000 000</t>
  </si>
  <si>
    <t>000 1 17 01090 09 0000 180</t>
  </si>
  <si>
    <t>000 1 17 01020 02 0000 180</t>
  </si>
  <si>
    <t xml:space="preserve"> 000 1 17 00000 00 0000 000 </t>
  </si>
  <si>
    <t>Приложение 3</t>
  </si>
  <si>
    <t>к Закону Мурманской области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</si>
  <si>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</si>
  <si>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</si>
  <si>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</si>
  <si>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</si>
  <si>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Прочие доходы от компенсации затрат бюджетов городских округов</t>
  </si>
  <si>
    <t>Прочие доходы от компенсации затрат бюджетов муниципальных районов</t>
  </si>
  <si>
    <t>Прочие доходы от компенсации затрат бюджетов сельских поселений</t>
  </si>
  <si>
    <t>Прочие доходы от компенсации затрат бюджетов городских поселений</t>
  </si>
  <si>
    <t xml:space="preserve">"Об областном бюджете на 2020 год </t>
  </si>
  <si>
    <t>и на плановый период 2021 и 2022 годов"</t>
  </si>
  <si>
    <t>2021 и 2022 годов</t>
  </si>
  <si>
    <t xml:space="preserve">Нормативы распределения доходов между областным и местными бюджетами Мурманской области на 2020 год и на плановый период </t>
  </si>
  <si>
    <t>ДОХОДЫ ОТ ОКАЗАНИЯ ПЛАТНЫХ УСЛУГ И КОМПЕНСАЦИИ ЗАТРАТ ГОСУДАРСТВА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</si>
  <si>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</si>
  <si>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000 1 16 11064 01 0000 140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</si>
  <si>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территориальным фондом обязательного медицинского страхования
</t>
  </si>
  <si>
    <t xml:space="preserve">000 1 16 07010 09 0000 140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</si>
  <si>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
</t>
  </si>
  <si>
    <t xml:space="preserve">000 1 16 07090 09 0000 140
</t>
  </si>
  <si>
    <t xml:space="preserve">Платежи в целях возмещения убытков, причиненных уклонением от заключения с территориальным фондом обязательного медицинского страхования государственного контракта
</t>
  </si>
  <si>
    <t xml:space="preserve">000 1 16 10058 09 0000 140
</t>
  </si>
  <si>
    <t xml:space="preserve">Платежи в целях возмещения ущерба при расторжении государственного контракта, заключенного с территориальным фондом обязательного медицинского страхования, в связи с односторонним отказом исполнителя (подрядчика) от его исполнения
</t>
  </si>
  <si>
    <t xml:space="preserve">000 1 16 10078 09 0000 140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</si>
</sst>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0" fontId="0" fillId="0" borderId="0" xfId="0" applyNumberFormat="1"/>
    <xf numFmtId="2" fontId="3" fillId="0" borderId="0" xfId="0" applyNumberFormat="1" applyFont="1" applyFill="1" applyAlignment="1">
      <alignment wrapText="1"/>
    </xf>
    <xf numFmtId="0" fontId="3" fillId="0" borderId="0" xfId="0" quotePrefix="1" applyFont="1" applyAlignment="1">
      <alignment wrapText="1"/>
    </xf>
    <xf numFmtId="0" fontId="2" fillId="0" borderId="0" xfId="0" applyFont="1"/>
    <xf numFmtId="2" fontId="5" fillId="0" borderId="0" xfId="0" quotePrefix="1" applyNumberFormat="1" applyFont="1" applyAlignment="1">
      <alignment horizontal="justify" wrapText="1"/>
    </xf>
    <xf numFmtId="0" fontId="5" fillId="0" borderId="0" xfId="0" quotePrefix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2" fontId="2" fillId="0" borderId="0" xfId="0" applyNumberFormat="1" applyFont="1" applyAlignment="1">
      <alignment horizontal="justify" wrapText="1"/>
    </xf>
    <xf numFmtId="49" fontId="5" fillId="0" borderId="1" xfId="0" quotePrefix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quotePrefix="1" applyNumberFormat="1"/>
    <xf numFmtId="2" fontId="2" fillId="0" borderId="0" xfId="0" applyNumberFormat="1" applyFont="1" applyBorder="1" applyAlignment="1">
      <alignment horizontal="justify" wrapText="1"/>
    </xf>
    <xf numFmtId="0" fontId="2" fillId="0" borderId="0" xfId="0" applyFont="1" applyBorder="1"/>
    <xf numFmtId="49" fontId="3" fillId="0" borderId="0" xfId="0" quotePrefix="1" applyNumberFormat="1" applyFont="1" applyAlignment="1">
      <alignment horizontal="center" vertical="center" wrapText="1"/>
    </xf>
    <xf numFmtId="49" fontId="5" fillId="0" borderId="0" xfId="0" quotePrefix="1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/>
    <xf numFmtId="49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justify" vertical="top" wrapText="1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top" wrapText="1"/>
    </xf>
    <xf numFmtId="2" fontId="5" fillId="0" borderId="0" xfId="0" applyNumberFormat="1" applyFont="1" applyBorder="1" applyAlignment="1">
      <alignment horizontal="justify" vertical="top" wrapText="1"/>
    </xf>
    <xf numFmtId="2" fontId="2" fillId="0" borderId="0" xfId="0" applyNumberFormat="1" applyFont="1" applyFill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justify" vertical="top" wrapText="1"/>
    </xf>
    <xf numFmtId="2" fontId="2" fillId="0" borderId="0" xfId="0" applyNumberFormat="1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justify" vertical="center" wrapText="1"/>
    </xf>
    <xf numFmtId="0" fontId="5" fillId="0" borderId="0" xfId="0" quotePrefix="1" applyFont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>
      <alignment horizontal="justify" vertical="center" wrapText="1"/>
    </xf>
    <xf numFmtId="2" fontId="2" fillId="0" borderId="0" xfId="0" applyNumberFormat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wrapText="1"/>
    </xf>
    <xf numFmtId="2" fontId="6" fillId="0" borderId="0" xfId="0" quotePrefix="1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76200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1"/>
  <sheetViews>
    <sheetView tabSelected="1" view="pageLayout" topLeftCell="A79" zoomScaleNormal="90" workbookViewId="0">
      <selection activeCell="O29" sqref="O29"/>
    </sheetView>
  </sheetViews>
  <sheetFormatPr defaultColWidth="9.140625" defaultRowHeight="12.75" x14ac:dyDescent="0.2"/>
  <cols>
    <col min="1" max="1" width="75.7109375" style="10" customWidth="1"/>
    <col min="2" max="2" width="24.28515625" style="19" customWidth="1"/>
    <col min="3" max="3" width="10.7109375" style="5" customWidth="1"/>
    <col min="4" max="4" width="10" style="5" customWidth="1"/>
    <col min="5" max="5" width="13.28515625" style="5" customWidth="1"/>
    <col min="6" max="7" width="10.140625" style="5" customWidth="1"/>
    <col min="8" max="8" width="11.5703125" style="5" customWidth="1"/>
    <col min="9" max="16384" width="9.140625" style="5"/>
  </cols>
  <sheetData>
    <row r="1" spans="1:8" ht="15" customHeight="1" x14ac:dyDescent="0.2">
      <c r="A1" s="3"/>
      <c r="B1" s="16"/>
      <c r="C1" s="4"/>
      <c r="D1" s="53" t="s">
        <v>291</v>
      </c>
      <c r="E1" s="53"/>
      <c r="F1" s="53"/>
      <c r="G1" s="53"/>
    </row>
    <row r="2" spans="1:8" ht="15" customHeight="1" x14ac:dyDescent="0.2">
      <c r="A2" s="3"/>
      <c r="B2" s="16"/>
      <c r="C2" s="4"/>
      <c r="D2" s="53" t="s">
        <v>292</v>
      </c>
      <c r="E2" s="53"/>
      <c r="F2" s="53"/>
      <c r="G2" s="53"/>
    </row>
    <row r="3" spans="1:8" ht="15" customHeight="1" x14ac:dyDescent="0.2">
      <c r="A3" s="3"/>
      <c r="B3" s="16"/>
      <c r="C3" s="4"/>
      <c r="D3" s="53" t="s">
        <v>301</v>
      </c>
      <c r="E3" s="53"/>
      <c r="F3" s="53"/>
      <c r="G3" s="53"/>
    </row>
    <row r="4" spans="1:8" ht="13.5" customHeight="1" x14ac:dyDescent="0.2">
      <c r="A4" s="3"/>
      <c r="B4" s="16"/>
      <c r="C4" s="4"/>
      <c r="D4" s="53" t="s">
        <v>302</v>
      </c>
      <c r="E4" s="53"/>
      <c r="F4" s="53"/>
      <c r="G4" s="53"/>
      <c r="H4" s="26"/>
    </row>
    <row r="5" spans="1:8" ht="13.5" customHeight="1" x14ac:dyDescent="0.2">
      <c r="A5" s="3"/>
      <c r="B5" s="16"/>
      <c r="C5" s="4"/>
      <c r="D5" s="25"/>
      <c r="E5" s="25"/>
      <c r="F5" s="25"/>
      <c r="G5" s="25"/>
      <c r="H5" s="26"/>
    </row>
    <row r="6" spans="1:8" ht="19.899999999999999" customHeight="1" x14ac:dyDescent="0.25">
      <c r="A6" s="52" t="s">
        <v>304</v>
      </c>
      <c r="B6" s="52"/>
      <c r="C6" s="52"/>
      <c r="D6" s="52"/>
      <c r="E6" s="52"/>
      <c r="F6" s="52"/>
      <c r="G6" s="52"/>
    </row>
    <row r="7" spans="1:8" s="8" customFormat="1" ht="15.75" x14ac:dyDescent="0.25">
      <c r="A7" s="54" t="s">
        <v>303</v>
      </c>
      <c r="B7" s="55"/>
      <c r="C7" s="55"/>
      <c r="D7" s="55"/>
      <c r="E7" s="55"/>
      <c r="F7" s="55"/>
      <c r="G7" s="55"/>
    </row>
    <row r="8" spans="1:8" s="8" customFormat="1" x14ac:dyDescent="0.2">
      <c r="A8" s="6"/>
      <c r="B8" s="17"/>
      <c r="C8" s="7"/>
      <c r="D8" s="7"/>
      <c r="E8" s="7"/>
      <c r="F8" s="7"/>
      <c r="G8" s="7"/>
    </row>
    <row r="9" spans="1:8" s="8" customFormat="1" ht="15.75" x14ac:dyDescent="0.25">
      <c r="A9" s="3"/>
      <c r="B9" s="16"/>
      <c r="C9" s="4"/>
      <c r="D9" s="4"/>
      <c r="E9" s="4"/>
      <c r="F9" s="4"/>
      <c r="G9" s="35" t="s">
        <v>134</v>
      </c>
    </row>
    <row r="10" spans="1:8" s="8" customFormat="1" ht="39.75" customHeight="1" x14ac:dyDescent="0.2">
      <c r="A10" s="20" t="s">
        <v>107</v>
      </c>
      <c r="B10" s="11" t="s">
        <v>122</v>
      </c>
      <c r="C10" s="12" t="s">
        <v>113</v>
      </c>
      <c r="D10" s="12" t="s">
        <v>115</v>
      </c>
      <c r="E10" s="12" t="s">
        <v>233</v>
      </c>
      <c r="F10" s="12" t="s">
        <v>118</v>
      </c>
      <c r="G10" s="12" t="s">
        <v>120</v>
      </c>
    </row>
    <row r="11" spans="1:8" s="8" customFormat="1" x14ac:dyDescent="0.2">
      <c r="A11" s="29" t="s">
        <v>211</v>
      </c>
      <c r="B11" s="36" t="s">
        <v>212</v>
      </c>
      <c r="C11" s="44"/>
      <c r="D11" s="44"/>
      <c r="E11" s="44"/>
      <c r="F11" s="44"/>
      <c r="G11" s="44"/>
    </row>
    <row r="12" spans="1:8" s="8" customFormat="1" ht="105.75" customHeight="1" x14ac:dyDescent="0.2">
      <c r="A12" s="30" t="s">
        <v>236</v>
      </c>
      <c r="B12" s="37" t="s">
        <v>222</v>
      </c>
      <c r="C12" s="45">
        <v>100</v>
      </c>
      <c r="D12" s="44"/>
      <c r="E12" s="44"/>
      <c r="F12" s="44"/>
      <c r="G12" s="44"/>
      <c r="H12" s="21"/>
    </row>
    <row r="13" spans="1:8" s="9" customFormat="1" ht="25.5" x14ac:dyDescent="0.2">
      <c r="A13" s="31" t="s">
        <v>162</v>
      </c>
      <c r="B13" s="38" t="s">
        <v>163</v>
      </c>
      <c r="C13" s="46"/>
      <c r="D13" s="46"/>
      <c r="E13" s="46"/>
      <c r="F13" s="46"/>
      <c r="G13" s="46"/>
    </row>
    <row r="14" spans="1:8" ht="25.5" x14ac:dyDescent="0.2">
      <c r="A14" s="24" t="s">
        <v>135</v>
      </c>
      <c r="B14" s="39" t="s">
        <v>166</v>
      </c>
      <c r="C14" s="47"/>
      <c r="D14" s="47">
        <v>100</v>
      </c>
      <c r="E14" s="47"/>
      <c r="F14" s="47"/>
      <c r="G14" s="47"/>
    </row>
    <row r="15" spans="1:8" ht="25.5" x14ac:dyDescent="0.2">
      <c r="A15" s="24" t="s">
        <v>136</v>
      </c>
      <c r="B15" s="39" t="s">
        <v>168</v>
      </c>
      <c r="C15" s="47"/>
      <c r="D15" s="47"/>
      <c r="E15" s="47">
        <v>100</v>
      </c>
      <c r="F15" s="47"/>
      <c r="G15" s="47"/>
    </row>
    <row r="16" spans="1:8" ht="25.5" x14ac:dyDescent="0.2">
      <c r="A16" s="24" t="s">
        <v>176</v>
      </c>
      <c r="B16" s="39" t="s">
        <v>175</v>
      </c>
      <c r="C16" s="47"/>
      <c r="D16" s="47">
        <v>100</v>
      </c>
      <c r="E16" s="47"/>
      <c r="F16" s="47"/>
      <c r="G16" s="47"/>
    </row>
    <row r="17" spans="1:7" ht="25.5" x14ac:dyDescent="0.2">
      <c r="A17" s="24" t="s">
        <v>178</v>
      </c>
      <c r="B17" s="39" t="s">
        <v>177</v>
      </c>
      <c r="C17" s="47"/>
      <c r="D17" s="47"/>
      <c r="E17" s="47">
        <v>100</v>
      </c>
      <c r="F17" s="47"/>
      <c r="G17" s="47"/>
    </row>
    <row r="18" spans="1:7" x14ac:dyDescent="0.2">
      <c r="A18" s="24" t="s">
        <v>179</v>
      </c>
      <c r="B18" s="39" t="s">
        <v>180</v>
      </c>
      <c r="C18" s="47">
        <v>60</v>
      </c>
      <c r="D18" s="47"/>
      <c r="E18" s="47"/>
      <c r="F18" s="47"/>
      <c r="G18" s="47"/>
    </row>
    <row r="19" spans="1:7" x14ac:dyDescent="0.2">
      <c r="A19" s="24" t="s">
        <v>182</v>
      </c>
      <c r="B19" s="39" t="s">
        <v>183</v>
      </c>
      <c r="C19" s="47">
        <v>25</v>
      </c>
      <c r="D19" s="47">
        <v>50</v>
      </c>
      <c r="E19" s="47">
        <v>50</v>
      </c>
      <c r="F19" s="47">
        <v>50</v>
      </c>
      <c r="G19" s="47">
        <v>50</v>
      </c>
    </row>
    <row r="20" spans="1:7" ht="51" x14ac:dyDescent="0.2">
      <c r="A20" s="24" t="s">
        <v>187</v>
      </c>
      <c r="B20" s="39" t="s">
        <v>188</v>
      </c>
      <c r="C20" s="47">
        <v>100</v>
      </c>
      <c r="D20" s="47"/>
      <c r="E20" s="47"/>
      <c r="F20" s="47"/>
      <c r="G20" s="47"/>
    </row>
    <row r="21" spans="1:7" ht="38.25" x14ac:dyDescent="0.2">
      <c r="A21" s="24" t="s">
        <v>191</v>
      </c>
      <c r="B21" s="39" t="s">
        <v>190</v>
      </c>
      <c r="C21" s="47">
        <v>100</v>
      </c>
      <c r="D21" s="47"/>
      <c r="E21" s="47"/>
      <c r="F21" s="47"/>
      <c r="G21" s="47"/>
    </row>
    <row r="22" spans="1:7" s="27" customFormat="1" x14ac:dyDescent="0.2">
      <c r="A22" s="49" t="s">
        <v>195</v>
      </c>
      <c r="B22" s="18" t="s">
        <v>194</v>
      </c>
      <c r="C22" s="47">
        <v>50</v>
      </c>
      <c r="D22" s="47">
        <v>50</v>
      </c>
      <c r="E22" s="47">
        <v>50</v>
      </c>
      <c r="F22" s="47">
        <v>50</v>
      </c>
      <c r="G22" s="47">
        <v>50</v>
      </c>
    </row>
    <row r="23" spans="1:7" ht="25.5" x14ac:dyDescent="0.2">
      <c r="A23" s="24" t="s">
        <v>197</v>
      </c>
      <c r="B23" s="39" t="s">
        <v>198</v>
      </c>
      <c r="C23" s="47">
        <v>100</v>
      </c>
      <c r="D23" s="47"/>
      <c r="E23" s="47"/>
      <c r="F23" s="47"/>
      <c r="G23" s="47"/>
    </row>
    <row r="24" spans="1:7" x14ac:dyDescent="0.2">
      <c r="A24" s="24" t="s">
        <v>200</v>
      </c>
      <c r="B24" s="39" t="s">
        <v>201</v>
      </c>
      <c r="C24" s="47">
        <v>100</v>
      </c>
      <c r="D24" s="47"/>
      <c r="E24" s="47"/>
      <c r="F24" s="47"/>
      <c r="G24" s="47"/>
    </row>
    <row r="25" spans="1:7" x14ac:dyDescent="0.2">
      <c r="A25" s="24" t="s">
        <v>203</v>
      </c>
      <c r="B25" s="39" t="s">
        <v>204</v>
      </c>
      <c r="C25" s="47"/>
      <c r="D25" s="47">
        <v>100</v>
      </c>
      <c r="E25" s="47">
        <v>100</v>
      </c>
      <c r="F25" s="47">
        <v>100</v>
      </c>
      <c r="G25" s="47">
        <v>100</v>
      </c>
    </row>
    <row r="26" spans="1:7" ht="25.5" x14ac:dyDescent="0.2">
      <c r="A26" s="24" t="s">
        <v>10</v>
      </c>
      <c r="B26" s="39" t="s">
        <v>213</v>
      </c>
      <c r="C26" s="47"/>
      <c r="D26" s="47">
        <v>100</v>
      </c>
      <c r="E26" s="47"/>
      <c r="F26" s="47"/>
      <c r="G26" s="47"/>
    </row>
    <row r="27" spans="1:7" ht="25.5" x14ac:dyDescent="0.2">
      <c r="A27" s="24" t="s">
        <v>261</v>
      </c>
      <c r="B27" s="39" t="s">
        <v>214</v>
      </c>
      <c r="C27" s="47"/>
      <c r="D27" s="47"/>
      <c r="E27" s="47">
        <v>100</v>
      </c>
      <c r="F27" s="47"/>
      <c r="G27" s="47">
        <v>100</v>
      </c>
    </row>
    <row r="28" spans="1:7" ht="25.5" x14ac:dyDescent="0.2">
      <c r="A28" s="24" t="s">
        <v>262</v>
      </c>
      <c r="B28" s="39" t="s">
        <v>263</v>
      </c>
      <c r="C28" s="47"/>
      <c r="D28" s="47"/>
      <c r="E28" s="47">
        <v>100</v>
      </c>
      <c r="F28" s="47">
        <v>100</v>
      </c>
      <c r="G28" s="47"/>
    </row>
    <row r="29" spans="1:7" ht="25.5" x14ac:dyDescent="0.2">
      <c r="A29" s="24" t="s">
        <v>138</v>
      </c>
      <c r="B29" s="39" t="s">
        <v>139</v>
      </c>
      <c r="C29" s="47">
        <v>40</v>
      </c>
      <c r="D29" s="47"/>
      <c r="E29" s="47"/>
      <c r="F29" s="47"/>
      <c r="G29" s="47"/>
    </row>
    <row r="30" spans="1:7" x14ac:dyDescent="0.2">
      <c r="A30" s="24" t="s">
        <v>142</v>
      </c>
      <c r="B30" s="39" t="s">
        <v>143</v>
      </c>
      <c r="C30" s="47">
        <v>40</v>
      </c>
      <c r="D30" s="47">
        <v>60</v>
      </c>
      <c r="E30" s="47">
        <v>60</v>
      </c>
      <c r="F30" s="47">
        <v>60</v>
      </c>
      <c r="G30" s="47">
        <v>60</v>
      </c>
    </row>
    <row r="31" spans="1:7" x14ac:dyDescent="0.2">
      <c r="A31" s="24" t="s">
        <v>145</v>
      </c>
      <c r="B31" s="39" t="s">
        <v>146</v>
      </c>
      <c r="C31" s="47">
        <v>100</v>
      </c>
      <c r="D31" s="47"/>
      <c r="E31" s="47"/>
      <c r="F31" s="47"/>
      <c r="G31" s="47"/>
    </row>
    <row r="32" spans="1:7" x14ac:dyDescent="0.2">
      <c r="A32" s="24" t="s">
        <v>150</v>
      </c>
      <c r="B32" s="39" t="s">
        <v>215</v>
      </c>
      <c r="C32" s="47"/>
      <c r="D32" s="47">
        <v>100</v>
      </c>
      <c r="E32" s="47"/>
      <c r="F32" s="47"/>
      <c r="G32" s="47"/>
    </row>
    <row r="33" spans="1:7" x14ac:dyDescent="0.2">
      <c r="A33" s="24" t="s">
        <v>151</v>
      </c>
      <c r="B33" s="39" t="s">
        <v>216</v>
      </c>
      <c r="C33" s="47"/>
      <c r="D33" s="47"/>
      <c r="E33" s="47">
        <v>100</v>
      </c>
      <c r="F33" s="47"/>
      <c r="G33" s="47"/>
    </row>
    <row r="34" spans="1:7" ht="38.25" x14ac:dyDescent="0.2">
      <c r="A34" s="24" t="s">
        <v>153</v>
      </c>
      <c r="B34" s="39" t="s">
        <v>217</v>
      </c>
      <c r="C34" s="47"/>
      <c r="D34" s="47">
        <v>100</v>
      </c>
      <c r="E34" s="47"/>
      <c r="F34" s="47"/>
      <c r="G34" s="47"/>
    </row>
    <row r="35" spans="1:7" ht="38.25" x14ac:dyDescent="0.2">
      <c r="A35" s="24" t="s">
        <v>154</v>
      </c>
      <c r="B35" s="39" t="s">
        <v>218</v>
      </c>
      <c r="C35" s="47"/>
      <c r="D35" s="47"/>
      <c r="E35" s="47">
        <v>100</v>
      </c>
      <c r="F35" s="47"/>
      <c r="G35" s="47"/>
    </row>
    <row r="36" spans="1:7" s="27" customFormat="1" x14ac:dyDescent="0.2">
      <c r="A36" s="49" t="s">
        <v>156</v>
      </c>
      <c r="B36" s="18" t="s">
        <v>219</v>
      </c>
      <c r="C36" s="47"/>
      <c r="D36" s="47">
        <v>100</v>
      </c>
      <c r="E36" s="47"/>
      <c r="F36" s="47"/>
      <c r="G36" s="47"/>
    </row>
    <row r="37" spans="1:7" s="27" customFormat="1" x14ac:dyDescent="0.2">
      <c r="A37" s="49" t="s">
        <v>157</v>
      </c>
      <c r="B37" s="18" t="s">
        <v>220</v>
      </c>
      <c r="C37" s="47"/>
      <c r="D37" s="47"/>
      <c r="E37" s="47">
        <v>100</v>
      </c>
      <c r="F37" s="47"/>
      <c r="G37" s="47"/>
    </row>
    <row r="38" spans="1:7" s="9" customFormat="1" ht="25.5" x14ac:dyDescent="0.2">
      <c r="A38" s="31" t="s">
        <v>158</v>
      </c>
      <c r="B38" s="38" t="s">
        <v>159</v>
      </c>
      <c r="C38" s="46"/>
      <c r="D38" s="46"/>
      <c r="E38" s="46"/>
      <c r="F38" s="46"/>
      <c r="G38" s="46"/>
    </row>
    <row r="39" spans="1:7" s="9" customFormat="1" ht="66" customHeight="1" x14ac:dyDescent="0.2">
      <c r="A39" s="32" t="s">
        <v>12</v>
      </c>
      <c r="B39" s="39" t="s">
        <v>11</v>
      </c>
      <c r="C39" s="47">
        <v>50</v>
      </c>
      <c r="D39" s="47">
        <v>50</v>
      </c>
      <c r="E39" s="47"/>
      <c r="F39" s="47"/>
      <c r="G39" s="47"/>
    </row>
    <row r="40" spans="1:7" s="9" customFormat="1" ht="67.5" customHeight="1" x14ac:dyDescent="0.2">
      <c r="A40" s="32" t="s">
        <v>237</v>
      </c>
      <c r="B40" s="39" t="s">
        <v>13</v>
      </c>
      <c r="C40" s="47">
        <v>50</v>
      </c>
      <c r="D40" s="47"/>
      <c r="E40" s="47"/>
      <c r="F40" s="47"/>
      <c r="G40" s="47">
        <v>50</v>
      </c>
    </row>
    <row r="41" spans="1:7" s="9" customFormat="1" ht="65.25" customHeight="1" x14ac:dyDescent="0.2">
      <c r="A41" s="32" t="s">
        <v>238</v>
      </c>
      <c r="B41" s="39" t="s">
        <v>239</v>
      </c>
      <c r="C41" s="47">
        <v>50</v>
      </c>
      <c r="D41" s="47"/>
      <c r="E41" s="47"/>
      <c r="F41" s="47">
        <v>50</v>
      </c>
      <c r="G41" s="47"/>
    </row>
    <row r="42" spans="1:7" s="9" customFormat="1" ht="90" customHeight="1" x14ac:dyDescent="0.2">
      <c r="A42" s="32" t="s">
        <v>242</v>
      </c>
      <c r="B42" s="39" t="s">
        <v>243</v>
      </c>
      <c r="C42" s="47">
        <v>50</v>
      </c>
      <c r="D42" s="47">
        <v>50</v>
      </c>
      <c r="E42" s="47"/>
      <c r="F42" s="47"/>
      <c r="G42" s="47"/>
    </row>
    <row r="43" spans="1:7" s="22" customFormat="1" ht="89.25" x14ac:dyDescent="0.2">
      <c r="A43" s="32" t="s">
        <v>240</v>
      </c>
      <c r="B43" s="40" t="s">
        <v>241</v>
      </c>
      <c r="C43" s="48">
        <v>50</v>
      </c>
      <c r="D43" s="48"/>
      <c r="E43" s="48"/>
      <c r="F43" s="48"/>
      <c r="G43" s="48">
        <v>50</v>
      </c>
    </row>
    <row r="44" spans="1:7" s="22" customFormat="1" ht="90.75" customHeight="1" x14ac:dyDescent="0.2">
      <c r="A44" s="32" t="s">
        <v>260</v>
      </c>
      <c r="B44" s="40" t="s">
        <v>244</v>
      </c>
      <c r="C44" s="48">
        <v>50</v>
      </c>
      <c r="D44" s="48"/>
      <c r="E44" s="48"/>
      <c r="F44" s="48">
        <v>50</v>
      </c>
      <c r="G44" s="48"/>
    </row>
    <row r="45" spans="1:7" s="9" customFormat="1" ht="25.5" x14ac:dyDescent="0.2">
      <c r="A45" s="41" t="s">
        <v>305</v>
      </c>
      <c r="B45" s="38" t="s">
        <v>223</v>
      </c>
      <c r="C45" s="47"/>
      <c r="D45" s="47"/>
      <c r="E45" s="47"/>
      <c r="F45" s="47"/>
      <c r="G45" s="47"/>
    </row>
    <row r="46" spans="1:7" s="9" customFormat="1" ht="25.5" x14ac:dyDescent="0.2">
      <c r="A46" s="32" t="s">
        <v>232</v>
      </c>
      <c r="B46" s="39" t="s">
        <v>224</v>
      </c>
      <c r="C46" s="47">
        <v>100</v>
      </c>
      <c r="D46" s="47"/>
      <c r="E46" s="47"/>
      <c r="F46" s="47"/>
      <c r="G46" s="47"/>
    </row>
    <row r="47" spans="1:7" s="9" customFormat="1" ht="25.5" x14ac:dyDescent="0.2">
      <c r="A47" s="32" t="s">
        <v>225</v>
      </c>
      <c r="B47" s="39" t="s">
        <v>226</v>
      </c>
      <c r="C47" s="47">
        <v>100</v>
      </c>
      <c r="D47" s="47"/>
      <c r="E47" s="47"/>
      <c r="F47" s="47"/>
      <c r="G47" s="47"/>
    </row>
    <row r="48" spans="1:7" s="9" customFormat="1" ht="25.5" x14ac:dyDescent="0.2">
      <c r="A48" s="32" t="s">
        <v>227</v>
      </c>
      <c r="B48" s="39" t="s">
        <v>228</v>
      </c>
      <c r="C48" s="47"/>
      <c r="D48" s="47">
        <v>100</v>
      </c>
      <c r="E48" s="47"/>
      <c r="F48" s="47"/>
      <c r="G48" s="47"/>
    </row>
    <row r="49" spans="1:7" s="9" customFormat="1" ht="25.5" x14ac:dyDescent="0.2">
      <c r="A49" s="32" t="s">
        <v>229</v>
      </c>
      <c r="B49" s="39" t="s">
        <v>230</v>
      </c>
      <c r="C49" s="47"/>
      <c r="D49" s="47"/>
      <c r="E49" s="47">
        <v>100</v>
      </c>
      <c r="F49" s="47"/>
      <c r="G49" s="47"/>
    </row>
    <row r="50" spans="1:7" s="9" customFormat="1" ht="25.5" x14ac:dyDescent="0.2">
      <c r="A50" s="32" t="s">
        <v>258</v>
      </c>
      <c r="B50" s="39" t="s">
        <v>231</v>
      </c>
      <c r="C50" s="47"/>
      <c r="D50" s="47"/>
      <c r="E50" s="47"/>
      <c r="F50" s="47"/>
      <c r="G50" s="47">
        <v>100</v>
      </c>
    </row>
    <row r="51" spans="1:7" s="9" customFormat="1" ht="25.5" x14ac:dyDescent="0.2">
      <c r="A51" s="32" t="s">
        <v>259</v>
      </c>
      <c r="B51" s="39" t="s">
        <v>257</v>
      </c>
      <c r="C51" s="47"/>
      <c r="D51" s="47"/>
      <c r="E51" s="47"/>
      <c r="F51" s="47">
        <v>100</v>
      </c>
      <c r="G51" s="47"/>
    </row>
    <row r="52" spans="1:7" s="28" customFormat="1" x14ac:dyDescent="0.2">
      <c r="A52" s="42" t="s">
        <v>297</v>
      </c>
      <c r="B52" s="18" t="s">
        <v>264</v>
      </c>
      <c r="C52" s="47"/>
      <c r="D52" s="47">
        <v>100</v>
      </c>
      <c r="E52" s="47"/>
      <c r="F52" s="47"/>
      <c r="G52" s="47"/>
    </row>
    <row r="53" spans="1:7" s="28" customFormat="1" x14ac:dyDescent="0.2">
      <c r="A53" s="42" t="s">
        <v>298</v>
      </c>
      <c r="B53" s="18" t="s">
        <v>279</v>
      </c>
      <c r="C53" s="47"/>
      <c r="D53" s="47"/>
      <c r="E53" s="47">
        <v>100</v>
      </c>
      <c r="F53" s="47"/>
      <c r="G53" s="47"/>
    </row>
    <row r="54" spans="1:7" s="28" customFormat="1" x14ac:dyDescent="0.2">
      <c r="A54" s="42" t="s">
        <v>299</v>
      </c>
      <c r="B54" s="18" t="s">
        <v>280</v>
      </c>
      <c r="C54" s="47"/>
      <c r="D54" s="47"/>
      <c r="E54" s="47"/>
      <c r="F54" s="47"/>
      <c r="G54" s="47">
        <v>100</v>
      </c>
    </row>
    <row r="55" spans="1:7" s="28" customFormat="1" x14ac:dyDescent="0.2">
      <c r="A55" s="42" t="s">
        <v>300</v>
      </c>
      <c r="B55" s="18" t="s">
        <v>281</v>
      </c>
      <c r="C55" s="47"/>
      <c r="D55" s="47"/>
      <c r="E55" s="47"/>
      <c r="F55" s="47">
        <v>100</v>
      </c>
      <c r="G55" s="47"/>
    </row>
    <row r="56" spans="1:7" s="28" customFormat="1" x14ac:dyDescent="0.2">
      <c r="A56" s="43" t="s">
        <v>207</v>
      </c>
      <c r="B56" s="33" t="s">
        <v>208</v>
      </c>
      <c r="C56" s="46"/>
      <c r="D56" s="46"/>
      <c r="E56" s="46"/>
      <c r="F56" s="46"/>
      <c r="G56" s="46"/>
    </row>
    <row r="57" spans="1:7" s="9" customFormat="1" ht="51" x14ac:dyDescent="0.2">
      <c r="A57" s="32" t="s">
        <v>14</v>
      </c>
      <c r="B57" s="39" t="s">
        <v>15</v>
      </c>
      <c r="C57" s="47">
        <v>50</v>
      </c>
      <c r="D57" s="47">
        <v>50</v>
      </c>
      <c r="E57" s="47"/>
      <c r="F57" s="47"/>
      <c r="G57" s="47"/>
    </row>
    <row r="58" spans="1:7" s="22" customFormat="1" ht="51" x14ac:dyDescent="0.2">
      <c r="A58" s="32" t="s">
        <v>251</v>
      </c>
      <c r="B58" s="40" t="s">
        <v>16</v>
      </c>
      <c r="C58" s="48">
        <v>50</v>
      </c>
      <c r="D58" s="48"/>
      <c r="E58" s="48"/>
      <c r="F58" s="48"/>
      <c r="G58" s="48">
        <v>50</v>
      </c>
    </row>
    <row r="59" spans="1:7" s="22" customFormat="1" ht="51" x14ac:dyDescent="0.2">
      <c r="A59" s="32" t="s">
        <v>252</v>
      </c>
      <c r="B59" s="40" t="s">
        <v>253</v>
      </c>
      <c r="C59" s="48">
        <v>50</v>
      </c>
      <c r="D59" s="48"/>
      <c r="E59" s="48"/>
      <c r="F59" s="48">
        <v>50</v>
      </c>
      <c r="G59" s="48"/>
    </row>
    <row r="60" spans="1:7" s="9" customFormat="1" ht="76.5" x14ac:dyDescent="0.2">
      <c r="A60" s="32" t="s">
        <v>245</v>
      </c>
      <c r="B60" s="39" t="s">
        <v>246</v>
      </c>
      <c r="C60" s="47">
        <v>50</v>
      </c>
      <c r="D60" s="47">
        <v>50</v>
      </c>
      <c r="E60" s="47"/>
      <c r="F60" s="47"/>
      <c r="G60" s="47"/>
    </row>
    <row r="61" spans="1:7" s="9" customFormat="1" ht="76.5" x14ac:dyDescent="0.2">
      <c r="A61" s="32" t="s">
        <v>247</v>
      </c>
      <c r="B61" s="39" t="s">
        <v>248</v>
      </c>
      <c r="C61" s="47">
        <v>50</v>
      </c>
      <c r="D61" s="47"/>
      <c r="E61" s="47"/>
      <c r="F61" s="47"/>
      <c r="G61" s="47">
        <v>50</v>
      </c>
    </row>
    <row r="62" spans="1:7" s="9" customFormat="1" ht="76.5" x14ac:dyDescent="0.2">
      <c r="A62" s="32" t="s">
        <v>249</v>
      </c>
      <c r="B62" s="39" t="s">
        <v>250</v>
      </c>
      <c r="C62" s="47">
        <v>50</v>
      </c>
      <c r="D62" s="47"/>
      <c r="E62" s="47"/>
      <c r="F62" s="47">
        <v>50</v>
      </c>
      <c r="G62" s="47"/>
    </row>
    <row r="63" spans="1:7" s="9" customFormat="1" ht="63.75" x14ac:dyDescent="0.2">
      <c r="A63" s="32" t="s">
        <v>17</v>
      </c>
      <c r="B63" s="39" t="s">
        <v>18</v>
      </c>
      <c r="C63" s="47">
        <v>50</v>
      </c>
      <c r="D63" s="47">
        <v>50</v>
      </c>
      <c r="E63" s="47"/>
      <c r="F63" s="47"/>
      <c r="G63" s="47"/>
    </row>
    <row r="64" spans="1:7" s="9" customFormat="1" ht="63.75" x14ac:dyDescent="0.2">
      <c r="A64" s="32" t="s">
        <v>254</v>
      </c>
      <c r="B64" s="39" t="s">
        <v>221</v>
      </c>
      <c r="C64" s="47">
        <v>50</v>
      </c>
      <c r="D64" s="47"/>
      <c r="E64" s="47"/>
      <c r="F64" s="47"/>
      <c r="G64" s="47">
        <v>50</v>
      </c>
    </row>
    <row r="65" spans="1:7" s="9" customFormat="1" ht="63.75" x14ac:dyDescent="0.2">
      <c r="A65" s="32" t="s">
        <v>255</v>
      </c>
      <c r="B65" s="39" t="s">
        <v>256</v>
      </c>
      <c r="C65" s="47">
        <v>50</v>
      </c>
      <c r="D65" s="47"/>
      <c r="E65" s="47"/>
      <c r="F65" s="47">
        <v>50</v>
      </c>
      <c r="G65" s="47"/>
    </row>
    <row r="66" spans="1:7" s="28" customFormat="1" x14ac:dyDescent="0.2">
      <c r="A66" s="43" t="s">
        <v>293</v>
      </c>
      <c r="B66" s="33" t="s">
        <v>265</v>
      </c>
      <c r="C66" s="47"/>
      <c r="D66" s="47"/>
      <c r="E66" s="47"/>
      <c r="F66" s="47"/>
      <c r="G66" s="47"/>
    </row>
    <row r="67" spans="1:7" s="9" customFormat="1" ht="25.5" x14ac:dyDescent="0.2">
      <c r="A67" s="32" t="s">
        <v>294</v>
      </c>
      <c r="B67" s="39" t="s">
        <v>266</v>
      </c>
      <c r="C67" s="47"/>
      <c r="D67" s="47">
        <v>100</v>
      </c>
      <c r="E67" s="47"/>
      <c r="F67" s="47"/>
      <c r="G67" s="47"/>
    </row>
    <row r="68" spans="1:7" s="9" customFormat="1" ht="25.5" x14ac:dyDescent="0.2">
      <c r="A68" s="32" t="s">
        <v>295</v>
      </c>
      <c r="B68" s="39" t="s">
        <v>282</v>
      </c>
      <c r="C68" s="47"/>
      <c r="D68" s="47"/>
      <c r="E68" s="47">
        <v>100</v>
      </c>
      <c r="F68" s="47"/>
      <c r="G68" s="47"/>
    </row>
    <row r="69" spans="1:7" s="9" customFormat="1" ht="25.5" x14ac:dyDescent="0.2">
      <c r="A69" s="32" t="s">
        <v>296</v>
      </c>
      <c r="B69" s="39" t="s">
        <v>283</v>
      </c>
      <c r="C69" s="47"/>
      <c r="D69" s="47"/>
      <c r="E69" s="47"/>
      <c r="F69" s="47"/>
      <c r="G69" s="47">
        <v>100</v>
      </c>
    </row>
    <row r="70" spans="1:7" s="9" customFormat="1" ht="38.25" x14ac:dyDescent="0.2">
      <c r="A70" s="32" t="s">
        <v>285</v>
      </c>
      <c r="B70" s="39" t="s">
        <v>284</v>
      </c>
      <c r="C70" s="47"/>
      <c r="D70" s="47"/>
      <c r="E70" s="47"/>
      <c r="F70" s="47">
        <v>100</v>
      </c>
      <c r="G70" s="47"/>
    </row>
    <row r="71" spans="1:7" s="9" customFormat="1" x14ac:dyDescent="0.2">
      <c r="A71" s="31" t="s">
        <v>286</v>
      </c>
      <c r="B71" s="38" t="s">
        <v>287</v>
      </c>
      <c r="C71" s="47"/>
      <c r="D71" s="47"/>
      <c r="E71" s="47"/>
      <c r="F71" s="47"/>
      <c r="G71" s="47"/>
    </row>
    <row r="72" spans="1:7" s="9" customFormat="1" ht="51" x14ac:dyDescent="0.2">
      <c r="A72" s="32" t="s">
        <v>306</v>
      </c>
      <c r="B72" s="40" t="s">
        <v>307</v>
      </c>
      <c r="C72" s="47"/>
      <c r="D72" s="47">
        <v>100</v>
      </c>
      <c r="E72" s="47">
        <v>100</v>
      </c>
      <c r="F72" s="47">
        <v>100</v>
      </c>
      <c r="G72" s="47">
        <v>100</v>
      </c>
    </row>
    <row r="73" spans="1:7" s="9" customFormat="1" x14ac:dyDescent="0.2">
      <c r="A73" s="31" t="s">
        <v>235</v>
      </c>
      <c r="B73" s="38" t="s">
        <v>290</v>
      </c>
      <c r="C73" s="47"/>
      <c r="D73" s="47"/>
      <c r="E73" s="47"/>
      <c r="F73" s="47"/>
      <c r="G73" s="47"/>
    </row>
    <row r="74" spans="1:7" s="9" customFormat="1" x14ac:dyDescent="0.2">
      <c r="A74" s="32" t="s">
        <v>234</v>
      </c>
      <c r="B74" s="39" t="s">
        <v>289</v>
      </c>
      <c r="C74" s="47">
        <v>100</v>
      </c>
      <c r="D74" s="47"/>
      <c r="E74" s="47"/>
      <c r="F74" s="47"/>
      <c r="G74" s="47"/>
    </row>
    <row r="75" spans="1:7" s="9" customFormat="1" x14ac:dyDescent="0.2">
      <c r="A75" s="32" t="s">
        <v>267</v>
      </c>
      <c r="B75" s="39" t="s">
        <v>271</v>
      </c>
      <c r="C75" s="47"/>
      <c r="D75" s="47">
        <v>100</v>
      </c>
      <c r="E75" s="47"/>
      <c r="F75" s="47"/>
      <c r="G75" s="47"/>
    </row>
    <row r="76" spans="1:7" s="9" customFormat="1" x14ac:dyDescent="0.2">
      <c r="A76" s="32" t="s">
        <v>268</v>
      </c>
      <c r="B76" s="39" t="s">
        <v>272</v>
      </c>
      <c r="C76" s="47"/>
      <c r="D76" s="47"/>
      <c r="E76" s="47">
        <v>100</v>
      </c>
      <c r="F76" s="47"/>
      <c r="G76" s="47"/>
    </row>
    <row r="77" spans="1:7" s="9" customFormat="1" x14ac:dyDescent="0.2">
      <c r="A77" s="32" t="s">
        <v>269</v>
      </c>
      <c r="B77" s="39" t="s">
        <v>273</v>
      </c>
      <c r="C77" s="47"/>
      <c r="D77" s="47"/>
      <c r="E77" s="47"/>
      <c r="F77" s="47"/>
      <c r="G77" s="47">
        <v>100</v>
      </c>
    </row>
    <row r="78" spans="1:7" s="9" customFormat="1" x14ac:dyDescent="0.2">
      <c r="A78" s="32" t="s">
        <v>270</v>
      </c>
      <c r="B78" s="39" t="s">
        <v>274</v>
      </c>
      <c r="C78" s="47"/>
      <c r="D78" s="47"/>
      <c r="E78" s="47"/>
      <c r="F78" s="47">
        <v>100</v>
      </c>
      <c r="G78" s="47"/>
    </row>
    <row r="79" spans="1:7" s="9" customFormat="1" x14ac:dyDescent="0.2">
      <c r="A79" s="14"/>
      <c r="B79" s="18"/>
      <c r="C79" s="15"/>
      <c r="D79" s="15"/>
      <c r="E79" s="15"/>
      <c r="F79" s="15"/>
      <c r="G79" s="15"/>
    </row>
    <row r="80" spans="1:7" s="9" customFormat="1" ht="12.75" customHeight="1" x14ac:dyDescent="0.2">
      <c r="A80" s="50" t="s">
        <v>275</v>
      </c>
      <c r="B80" s="51"/>
      <c r="C80" s="51"/>
      <c r="D80" s="51"/>
      <c r="E80" s="51"/>
      <c r="F80" s="51"/>
      <c r="G80" s="51"/>
    </row>
    <row r="81" spans="1:7" s="9" customFormat="1" ht="25.5" x14ac:dyDescent="0.2">
      <c r="A81" s="14" t="s">
        <v>276</v>
      </c>
      <c r="B81" s="18" t="s">
        <v>277</v>
      </c>
      <c r="C81" s="15"/>
      <c r="D81" s="15"/>
      <c r="E81" s="15"/>
      <c r="F81" s="15"/>
      <c r="G81" s="15"/>
    </row>
    <row r="82" spans="1:7" ht="63.75" x14ac:dyDescent="0.2">
      <c r="A82" s="32" t="s">
        <v>308</v>
      </c>
      <c r="B82" s="34" t="s">
        <v>309</v>
      </c>
      <c r="C82" s="15"/>
      <c r="D82" s="15"/>
      <c r="E82" s="15"/>
      <c r="F82" s="15"/>
      <c r="G82" s="15"/>
    </row>
    <row r="83" spans="1:7" s="27" customFormat="1" ht="51" x14ac:dyDescent="0.2">
      <c r="A83" s="32" t="s">
        <v>310</v>
      </c>
      <c r="B83" s="34" t="s">
        <v>311</v>
      </c>
      <c r="C83" s="15"/>
      <c r="D83" s="15"/>
      <c r="E83" s="15"/>
      <c r="F83" s="15"/>
      <c r="G83" s="15"/>
    </row>
    <row r="84" spans="1:7" ht="51" x14ac:dyDescent="0.2">
      <c r="A84" s="32" t="s">
        <v>312</v>
      </c>
      <c r="B84" s="34" t="s">
        <v>313</v>
      </c>
      <c r="C84" s="15"/>
      <c r="D84" s="15"/>
      <c r="E84" s="15"/>
      <c r="F84" s="15"/>
      <c r="G84" s="15"/>
    </row>
    <row r="85" spans="1:7" ht="51" x14ac:dyDescent="0.2">
      <c r="A85" s="32" t="s">
        <v>314</v>
      </c>
      <c r="B85" s="34" t="s">
        <v>315</v>
      </c>
      <c r="C85" s="15"/>
      <c r="D85" s="15"/>
      <c r="E85" s="15"/>
      <c r="F85" s="15"/>
      <c r="G85" s="15"/>
    </row>
    <row r="86" spans="1:7" ht="25.5" x14ac:dyDescent="0.2">
      <c r="A86" s="24" t="s">
        <v>278</v>
      </c>
      <c r="B86" s="23" t="s">
        <v>288</v>
      </c>
      <c r="C86" s="15"/>
      <c r="D86" s="15"/>
      <c r="E86" s="15"/>
      <c r="F86" s="15"/>
      <c r="G86" s="15"/>
    </row>
    <row r="87" spans="1:7" x14ac:dyDescent="0.2">
      <c r="A87" s="14"/>
      <c r="B87" s="18"/>
      <c r="C87" s="15"/>
      <c r="D87" s="15"/>
      <c r="E87" s="15"/>
      <c r="F87" s="15"/>
      <c r="G87" s="15"/>
    </row>
    <row r="88" spans="1:7" x14ac:dyDescent="0.2">
      <c r="A88" s="14"/>
      <c r="B88" s="18"/>
      <c r="C88" s="15"/>
      <c r="D88" s="15"/>
      <c r="E88" s="15"/>
      <c r="F88" s="15"/>
      <c r="G88" s="15"/>
    </row>
    <row r="89" spans="1:7" x14ac:dyDescent="0.2">
      <c r="A89" s="14"/>
      <c r="B89" s="18"/>
      <c r="C89" s="15"/>
      <c r="D89" s="15"/>
      <c r="E89" s="15"/>
      <c r="F89" s="15"/>
      <c r="G89" s="15"/>
    </row>
    <row r="90" spans="1:7" x14ac:dyDescent="0.2">
      <c r="A90" s="14"/>
      <c r="B90" s="18"/>
      <c r="C90" s="15"/>
      <c r="D90" s="15"/>
      <c r="E90" s="15"/>
      <c r="F90" s="15"/>
      <c r="G90" s="15"/>
    </row>
    <row r="91" spans="1:7" x14ac:dyDescent="0.2">
      <c r="A91" s="14"/>
      <c r="B91" s="18"/>
      <c r="C91" s="15"/>
      <c r="D91" s="15"/>
      <c r="E91" s="15"/>
      <c r="F91" s="15"/>
      <c r="G91" s="15"/>
    </row>
    <row r="92" spans="1:7" x14ac:dyDescent="0.2">
      <c r="A92" s="14"/>
      <c r="B92" s="18"/>
      <c r="C92" s="15"/>
      <c r="D92" s="15"/>
      <c r="E92" s="15"/>
      <c r="F92" s="15"/>
      <c r="G92" s="15"/>
    </row>
    <row r="93" spans="1:7" x14ac:dyDescent="0.2">
      <c r="A93" s="14"/>
      <c r="B93" s="18"/>
      <c r="C93" s="15"/>
      <c r="D93" s="15"/>
      <c r="E93" s="15"/>
      <c r="F93" s="15"/>
      <c r="G93" s="15"/>
    </row>
    <row r="94" spans="1:7" x14ac:dyDescent="0.2">
      <c r="A94" s="14"/>
      <c r="B94" s="18"/>
      <c r="C94" s="15"/>
      <c r="D94" s="15"/>
      <c r="E94" s="15"/>
      <c r="F94" s="15"/>
      <c r="G94" s="15"/>
    </row>
    <row r="95" spans="1:7" x14ac:dyDescent="0.2">
      <c r="A95" s="14"/>
      <c r="B95" s="18"/>
      <c r="C95" s="15"/>
      <c r="D95" s="15"/>
      <c r="E95" s="15"/>
      <c r="F95" s="15"/>
      <c r="G95" s="15"/>
    </row>
    <row r="96" spans="1:7" x14ac:dyDescent="0.2">
      <c r="A96" s="14"/>
      <c r="B96" s="18"/>
      <c r="C96" s="15"/>
      <c r="D96" s="15"/>
      <c r="E96" s="15"/>
      <c r="F96" s="15"/>
      <c r="G96" s="15"/>
    </row>
    <row r="97" spans="1:7" x14ac:dyDescent="0.2">
      <c r="A97" s="14"/>
      <c r="B97" s="18"/>
      <c r="C97" s="15"/>
      <c r="D97" s="15"/>
      <c r="E97" s="15"/>
      <c r="F97" s="15"/>
      <c r="G97" s="15"/>
    </row>
    <row r="98" spans="1:7" x14ac:dyDescent="0.2">
      <c r="A98" s="14"/>
      <c r="B98" s="18"/>
      <c r="C98" s="15"/>
      <c r="D98" s="15"/>
      <c r="E98" s="15"/>
      <c r="F98" s="15"/>
      <c r="G98" s="15"/>
    </row>
    <row r="99" spans="1:7" x14ac:dyDescent="0.2">
      <c r="A99" s="14"/>
      <c r="B99" s="18"/>
      <c r="C99" s="15"/>
      <c r="D99" s="15"/>
      <c r="E99" s="15"/>
      <c r="F99" s="15"/>
      <c r="G99" s="15"/>
    </row>
    <row r="100" spans="1:7" x14ac:dyDescent="0.2">
      <c r="A100" s="14"/>
      <c r="B100" s="18"/>
      <c r="C100" s="15"/>
      <c r="D100" s="15"/>
      <c r="E100" s="15"/>
      <c r="F100" s="15"/>
      <c r="G100" s="15"/>
    </row>
    <row r="101" spans="1:7" x14ac:dyDescent="0.2">
      <c r="A101" s="14"/>
      <c r="B101" s="18"/>
      <c r="C101" s="15"/>
      <c r="D101" s="15"/>
      <c r="E101" s="15"/>
      <c r="F101" s="15"/>
      <c r="G101" s="15"/>
    </row>
    <row r="102" spans="1:7" x14ac:dyDescent="0.2">
      <c r="A102" s="14"/>
      <c r="B102" s="18"/>
      <c r="C102" s="15"/>
      <c r="D102" s="15"/>
      <c r="E102" s="15"/>
      <c r="F102" s="15"/>
      <c r="G102" s="15"/>
    </row>
    <row r="103" spans="1:7" x14ac:dyDescent="0.2">
      <c r="A103" s="14"/>
      <c r="B103" s="18"/>
      <c r="C103" s="15"/>
      <c r="D103" s="15"/>
      <c r="E103" s="15"/>
      <c r="F103" s="15"/>
      <c r="G103" s="15"/>
    </row>
    <row r="104" spans="1:7" x14ac:dyDescent="0.2">
      <c r="A104" s="14"/>
      <c r="B104" s="18"/>
      <c r="C104" s="15"/>
      <c r="D104" s="15"/>
      <c r="E104" s="15"/>
      <c r="F104" s="15"/>
      <c r="G104" s="15"/>
    </row>
    <row r="105" spans="1:7" x14ac:dyDescent="0.2">
      <c r="A105" s="14"/>
      <c r="B105" s="18"/>
      <c r="C105" s="15"/>
      <c r="D105" s="15"/>
      <c r="E105" s="15"/>
      <c r="F105" s="15"/>
      <c r="G105" s="15"/>
    </row>
    <row r="106" spans="1:7" x14ac:dyDescent="0.2">
      <c r="A106" s="14"/>
      <c r="B106" s="18"/>
      <c r="C106" s="15"/>
      <c r="D106" s="15"/>
      <c r="E106" s="15"/>
      <c r="F106" s="15"/>
      <c r="G106" s="15"/>
    </row>
    <row r="107" spans="1:7" x14ac:dyDescent="0.2">
      <c r="A107" s="14"/>
      <c r="B107" s="18"/>
      <c r="C107" s="15"/>
      <c r="D107" s="15"/>
      <c r="E107" s="15"/>
      <c r="F107" s="15"/>
      <c r="G107" s="15"/>
    </row>
    <row r="108" spans="1:7" x14ac:dyDescent="0.2">
      <c r="A108" s="14"/>
      <c r="B108" s="18"/>
      <c r="C108" s="15"/>
      <c r="D108" s="15"/>
      <c r="E108" s="15"/>
      <c r="F108" s="15"/>
      <c r="G108" s="15"/>
    </row>
    <row r="109" spans="1:7" x14ac:dyDescent="0.2">
      <c r="A109" s="14"/>
      <c r="B109" s="18"/>
      <c r="C109" s="15"/>
      <c r="D109" s="15"/>
      <c r="E109" s="15"/>
      <c r="F109" s="15"/>
      <c r="G109" s="15"/>
    </row>
    <row r="110" spans="1:7" x14ac:dyDescent="0.2">
      <c r="A110" s="14"/>
      <c r="B110" s="18"/>
      <c r="C110" s="15"/>
      <c r="D110" s="15"/>
      <c r="E110" s="15"/>
      <c r="F110" s="15"/>
      <c r="G110" s="15"/>
    </row>
    <row r="111" spans="1:7" x14ac:dyDescent="0.2">
      <c r="A111" s="14"/>
      <c r="B111" s="18"/>
      <c r="C111" s="15"/>
      <c r="D111" s="15"/>
      <c r="E111" s="15"/>
      <c r="F111" s="15"/>
      <c r="G111" s="15"/>
    </row>
    <row r="112" spans="1:7" x14ac:dyDescent="0.2">
      <c r="A112" s="14"/>
      <c r="B112" s="18"/>
      <c r="C112" s="15"/>
      <c r="D112" s="15"/>
      <c r="E112" s="15"/>
      <c r="F112" s="15"/>
      <c r="G112" s="15"/>
    </row>
    <row r="113" spans="1:7" x14ac:dyDescent="0.2">
      <c r="A113" s="14"/>
      <c r="B113" s="18"/>
      <c r="C113" s="15"/>
      <c r="D113" s="15"/>
      <c r="E113" s="15"/>
      <c r="F113" s="15"/>
      <c r="G113" s="15"/>
    </row>
    <row r="114" spans="1:7" x14ac:dyDescent="0.2">
      <c r="A114" s="14"/>
      <c r="B114" s="18"/>
      <c r="C114" s="15"/>
      <c r="D114" s="15"/>
      <c r="E114" s="15"/>
      <c r="F114" s="15"/>
      <c r="G114" s="15"/>
    </row>
    <row r="115" spans="1:7" x14ac:dyDescent="0.2">
      <c r="A115" s="14"/>
      <c r="B115" s="18"/>
      <c r="C115" s="15"/>
      <c r="D115" s="15"/>
      <c r="E115" s="15"/>
      <c r="F115" s="15"/>
      <c r="G115" s="15"/>
    </row>
    <row r="116" spans="1:7" x14ac:dyDescent="0.2">
      <c r="A116" s="14"/>
      <c r="B116" s="18"/>
      <c r="C116" s="15"/>
      <c r="D116" s="15"/>
      <c r="E116" s="15"/>
      <c r="F116" s="15"/>
      <c r="G116" s="15"/>
    </row>
    <row r="117" spans="1:7" x14ac:dyDescent="0.2">
      <c r="A117" s="14"/>
      <c r="B117" s="18"/>
      <c r="C117" s="15"/>
      <c r="D117" s="15"/>
      <c r="E117" s="15"/>
      <c r="F117" s="15"/>
      <c r="G117" s="15"/>
    </row>
    <row r="118" spans="1:7" x14ac:dyDescent="0.2">
      <c r="A118" s="14"/>
      <c r="B118" s="18"/>
      <c r="C118" s="15"/>
      <c r="D118" s="15"/>
      <c r="E118" s="15"/>
      <c r="F118" s="15"/>
      <c r="G118" s="15"/>
    </row>
    <row r="119" spans="1:7" x14ac:dyDescent="0.2">
      <c r="A119" s="14"/>
      <c r="B119" s="18"/>
      <c r="C119" s="15"/>
      <c r="D119" s="15"/>
      <c r="E119" s="15"/>
      <c r="F119" s="15"/>
      <c r="G119" s="15"/>
    </row>
    <row r="120" spans="1:7" x14ac:dyDescent="0.2">
      <c r="A120" s="14"/>
      <c r="B120" s="18"/>
      <c r="C120" s="15"/>
      <c r="D120" s="15"/>
      <c r="E120" s="15"/>
      <c r="F120" s="15"/>
      <c r="G120" s="15"/>
    </row>
    <row r="121" spans="1:7" x14ac:dyDescent="0.2">
      <c r="A121" s="14"/>
      <c r="B121" s="18"/>
      <c r="C121" s="15"/>
      <c r="D121" s="15"/>
      <c r="E121" s="15"/>
      <c r="F121" s="15"/>
      <c r="G121" s="15"/>
    </row>
    <row r="122" spans="1:7" x14ac:dyDescent="0.2">
      <c r="A122" s="14"/>
      <c r="B122" s="18"/>
      <c r="C122" s="15"/>
      <c r="D122" s="15"/>
      <c r="E122" s="15"/>
      <c r="F122" s="15"/>
      <c r="G122" s="15"/>
    </row>
    <row r="123" spans="1:7" x14ac:dyDescent="0.2">
      <c r="A123" s="14"/>
      <c r="B123" s="18"/>
      <c r="C123" s="15"/>
      <c r="D123" s="15"/>
      <c r="E123" s="15"/>
      <c r="F123" s="15"/>
      <c r="G123" s="15"/>
    </row>
    <row r="124" spans="1:7" x14ac:dyDescent="0.2">
      <c r="A124" s="14"/>
      <c r="B124" s="18"/>
      <c r="C124" s="15"/>
      <c r="D124" s="15"/>
      <c r="E124" s="15"/>
      <c r="F124" s="15"/>
      <c r="G124" s="15"/>
    </row>
    <row r="125" spans="1:7" x14ac:dyDescent="0.2">
      <c r="A125" s="14"/>
      <c r="B125" s="18"/>
      <c r="C125" s="15"/>
      <c r="D125" s="15"/>
      <c r="E125" s="15"/>
      <c r="F125" s="15"/>
      <c r="G125" s="15"/>
    </row>
    <row r="126" spans="1:7" x14ac:dyDescent="0.2">
      <c r="A126" s="14"/>
      <c r="B126" s="18"/>
      <c r="C126" s="15"/>
      <c r="D126" s="15"/>
      <c r="E126" s="15"/>
      <c r="F126" s="15"/>
      <c r="G126" s="15"/>
    </row>
    <row r="127" spans="1:7" x14ac:dyDescent="0.2">
      <c r="A127" s="14"/>
      <c r="B127" s="18"/>
      <c r="C127" s="15"/>
      <c r="D127" s="15"/>
      <c r="E127" s="15"/>
      <c r="F127" s="15"/>
      <c r="G127" s="15"/>
    </row>
    <row r="128" spans="1:7" x14ac:dyDescent="0.2">
      <c r="A128" s="14"/>
      <c r="B128" s="18"/>
      <c r="C128" s="15"/>
      <c r="D128" s="15"/>
      <c r="E128" s="15"/>
      <c r="F128" s="15"/>
      <c r="G128" s="15"/>
    </row>
    <row r="129" spans="1:7" x14ac:dyDescent="0.2">
      <c r="A129" s="14"/>
      <c r="B129" s="18"/>
      <c r="C129" s="15"/>
      <c r="D129" s="15"/>
      <c r="E129" s="15"/>
      <c r="F129" s="15"/>
      <c r="G129" s="15"/>
    </row>
    <row r="130" spans="1:7" x14ac:dyDescent="0.2">
      <c r="A130" s="14"/>
      <c r="B130" s="18"/>
      <c r="C130" s="15"/>
      <c r="D130" s="15"/>
      <c r="E130" s="15"/>
      <c r="F130" s="15"/>
      <c r="G130" s="15"/>
    </row>
    <row r="131" spans="1:7" x14ac:dyDescent="0.2">
      <c r="A131" s="14"/>
      <c r="B131" s="18"/>
      <c r="C131" s="15"/>
      <c r="D131" s="15"/>
      <c r="E131" s="15"/>
      <c r="F131" s="15"/>
      <c r="G131" s="15"/>
    </row>
  </sheetData>
  <sheetProtection formatColumns="0"/>
  <mergeCells count="7">
    <mergeCell ref="A80:G80"/>
    <mergeCell ref="A6:G6"/>
    <mergeCell ref="D1:G1"/>
    <mergeCell ref="D2:G2"/>
    <mergeCell ref="D3:G3"/>
    <mergeCell ref="D4:G4"/>
    <mergeCell ref="A7:G7"/>
  </mergeCells>
  <phoneticPr fontId="0" type="noConversion"/>
  <pageMargins left="0.59055118110236227" right="0.39370078740157483" top="0.59055118110236227" bottom="0.39370078740157483" header="0.11811023622047245" footer="0.31496062992125984"/>
  <pageSetup paperSize="9" scale="90" firstPageNumber="51" orientation="landscape" useFirstPageNumber="1" horizontalDpi="300" verticalDpi="300" r:id="rId1"/>
  <headerFooter alignWithMargins="0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T79"/>
  <sheetViews>
    <sheetView workbookViewId="0"/>
  </sheetViews>
  <sheetFormatPr defaultColWidth="9.140625" defaultRowHeight="12.75" x14ac:dyDescent="0.2"/>
  <cols>
    <col min="1" max="2" width="9.140625" style="1"/>
    <col min="3" max="3" width="9.140625" style="2"/>
    <col min="4" max="16384" width="9.140625" style="1"/>
  </cols>
  <sheetData>
    <row r="2" spans="1:2" x14ac:dyDescent="0.2">
      <c r="B2" s="2"/>
    </row>
    <row r="3" spans="1:2" x14ac:dyDescent="0.2">
      <c r="B3" s="2"/>
    </row>
    <row r="4" spans="1:2" x14ac:dyDescent="0.2">
      <c r="B4" s="1" t="e">
        <f>Лист1!$A$7:$G$56</f>
        <v>#VALUE!</v>
      </c>
    </row>
    <row r="5" spans="1:2" x14ac:dyDescent="0.2">
      <c r="B5" s="2">
        <v>1.05</v>
      </c>
    </row>
    <row r="6" spans="1:2" x14ac:dyDescent="0.2">
      <c r="B6" s="2" t="s">
        <v>0</v>
      </c>
    </row>
    <row r="7" spans="1:2" x14ac:dyDescent="0.2">
      <c r="B7" s="2" t="b">
        <v>1</v>
      </c>
    </row>
    <row r="8" spans="1:2" x14ac:dyDescent="0.2">
      <c r="B8" s="2" t="b">
        <v>0</v>
      </c>
    </row>
    <row r="9" spans="1:2" x14ac:dyDescent="0.2">
      <c r="B9" s="2" t="b">
        <v>1</v>
      </c>
    </row>
    <row r="10" spans="1:2" x14ac:dyDescent="0.2">
      <c r="B10" s="2" t="b">
        <v>1</v>
      </c>
    </row>
    <row r="11" spans="1:2" x14ac:dyDescent="0.2">
      <c r="B11" s="2" t="b">
        <v>1</v>
      </c>
    </row>
    <row r="12" spans="1:2" x14ac:dyDescent="0.2">
      <c r="B12" s="2" t="b">
        <v>1</v>
      </c>
    </row>
    <row r="13" spans="1:2" x14ac:dyDescent="0.2">
      <c r="B13" s="2">
        <v>36</v>
      </c>
    </row>
    <row r="14" spans="1:2" x14ac:dyDescent="0.2">
      <c r="B14" s="1" t="e">
        <f>(Лист1!#REF!)</f>
        <v>#REF!</v>
      </c>
    </row>
    <row r="15" spans="1:2" x14ac:dyDescent="0.2">
      <c r="A15" s="2" t="s">
        <v>2</v>
      </c>
      <c r="B15" s="2">
        <v>10052</v>
      </c>
    </row>
    <row r="16" spans="1:2" x14ac:dyDescent="0.2">
      <c r="A16" s="2">
        <v>1</v>
      </c>
      <c r="B16" s="1" t="s">
        <v>105</v>
      </c>
    </row>
    <row r="17" spans="1:20" x14ac:dyDescent="0.2">
      <c r="B17" s="1" t="s">
        <v>1</v>
      </c>
    </row>
    <row r="18" spans="1:20" x14ac:dyDescent="0.2">
      <c r="A18" s="2" t="e">
        <f>Лист1!#REF!</f>
        <v>#REF!</v>
      </c>
      <c r="B18" s="1" t="s">
        <v>104</v>
      </c>
    </row>
    <row r="19" spans="1:20" x14ac:dyDescent="0.2">
      <c r="A19" s="2" t="e">
        <f>Лист1!#REF!</f>
        <v>#REF!</v>
      </c>
      <c r="B19" s="2" t="s">
        <v>103</v>
      </c>
      <c r="C19" s="2">
        <v>2</v>
      </c>
      <c r="D19" s="1" t="s">
        <v>106</v>
      </c>
      <c r="E19" s="1" t="s">
        <v>108</v>
      </c>
      <c r="F19" s="1" t="s">
        <v>109</v>
      </c>
      <c r="G19" s="1" t="s">
        <v>110</v>
      </c>
      <c r="H19" s="1" t="s">
        <v>111</v>
      </c>
      <c r="I19" s="1" t="s">
        <v>112</v>
      </c>
      <c r="J19" s="1" t="s">
        <v>114</v>
      </c>
      <c r="K19" s="1" t="s">
        <v>116</v>
      </c>
      <c r="L19" s="1" t="s">
        <v>117</v>
      </c>
      <c r="M19" s="1" t="s">
        <v>119</v>
      </c>
      <c r="N19" s="1" t="s">
        <v>121</v>
      </c>
      <c r="O19" s="1" t="s">
        <v>123</v>
      </c>
      <c r="P19" s="1" t="s">
        <v>124</v>
      </c>
    </row>
    <row r="20" spans="1:20" x14ac:dyDescent="0.2">
      <c r="C20" s="1">
        <v>0.57951861619949341</v>
      </c>
      <c r="D20" s="1" t="s">
        <v>106</v>
      </c>
      <c r="E20" s="1" t="s">
        <v>108</v>
      </c>
      <c r="F20" s="1" t="s">
        <v>109</v>
      </c>
      <c r="G20" s="1" t="s">
        <v>110</v>
      </c>
      <c r="H20" s="1" t="s">
        <v>111</v>
      </c>
      <c r="I20" s="1" t="s">
        <v>112</v>
      </c>
      <c r="J20" s="1" t="s">
        <v>3</v>
      </c>
      <c r="K20" s="1" t="s">
        <v>4</v>
      </c>
      <c r="L20" s="1" t="s">
        <v>5</v>
      </c>
      <c r="M20" s="1" t="s">
        <v>6</v>
      </c>
      <c r="N20" s="1" t="s">
        <v>7</v>
      </c>
      <c r="O20" s="1" t="s">
        <v>8</v>
      </c>
      <c r="P20" s="1" t="s">
        <v>9</v>
      </c>
      <c r="Q20" s="1" t="s">
        <v>125</v>
      </c>
      <c r="R20" s="1" t="s">
        <v>126</v>
      </c>
      <c r="S20" s="1" t="s">
        <v>127</v>
      </c>
      <c r="T20" s="1" t="s">
        <v>128</v>
      </c>
    </row>
    <row r="21" spans="1:20" s="2" customFormat="1" x14ac:dyDescent="0.2">
      <c r="C21" s="13" t="s">
        <v>26</v>
      </c>
      <c r="D21" s="13" t="s">
        <v>85</v>
      </c>
      <c r="E21" s="13" t="s">
        <v>86</v>
      </c>
      <c r="F21" s="13" t="s">
        <v>87</v>
      </c>
      <c r="G21" s="13" t="s">
        <v>88</v>
      </c>
      <c r="H21" s="13" t="s">
        <v>89</v>
      </c>
      <c r="I21" s="13" t="s">
        <v>90</v>
      </c>
      <c r="J21" s="13" t="s">
        <v>91</v>
      </c>
      <c r="K21" s="13" t="s">
        <v>92</v>
      </c>
      <c r="L21" s="13" t="s">
        <v>93</v>
      </c>
      <c r="M21" s="13" t="s">
        <v>94</v>
      </c>
      <c r="N21" s="13" t="s">
        <v>95</v>
      </c>
      <c r="O21" s="13" t="s">
        <v>96</v>
      </c>
      <c r="P21" s="13" t="s">
        <v>97</v>
      </c>
    </row>
    <row r="22" spans="1:20" x14ac:dyDescent="0.2">
      <c r="C22" s="13" t="s">
        <v>27</v>
      </c>
      <c r="P22"/>
      <c r="Q22" s="1">
        <v>1</v>
      </c>
      <c r="R22" s="1" t="s">
        <v>164</v>
      </c>
      <c r="S22" s="1" t="s">
        <v>129</v>
      </c>
      <c r="T22" s="1" t="s">
        <v>129</v>
      </c>
    </row>
    <row r="23" spans="1:20" x14ac:dyDescent="0.2">
      <c r="C23" s="13" t="s">
        <v>28</v>
      </c>
      <c r="P23"/>
      <c r="Q23" s="1">
        <v>2</v>
      </c>
      <c r="R23" s="1" t="s">
        <v>165</v>
      </c>
      <c r="S23" s="1" t="s">
        <v>129</v>
      </c>
      <c r="T23" s="1" t="s">
        <v>130</v>
      </c>
    </row>
    <row r="24" spans="1:20" x14ac:dyDescent="0.2">
      <c r="C24" s="13" t="s">
        <v>29</v>
      </c>
      <c r="P24"/>
      <c r="Q24" s="1">
        <v>3</v>
      </c>
      <c r="R24" s="1" t="s">
        <v>167</v>
      </c>
      <c r="S24" s="1" t="s">
        <v>98</v>
      </c>
      <c r="T24" s="1" t="s">
        <v>130</v>
      </c>
    </row>
    <row r="25" spans="1:20" x14ac:dyDescent="0.2">
      <c r="C25" s="13" t="s">
        <v>30</v>
      </c>
      <c r="P25"/>
      <c r="Q25" s="1">
        <v>4</v>
      </c>
      <c r="R25" s="1" t="s">
        <v>169</v>
      </c>
      <c r="S25" s="1" t="s">
        <v>99</v>
      </c>
      <c r="T25" s="1" t="s">
        <v>130</v>
      </c>
    </row>
    <row r="26" spans="1:20" x14ac:dyDescent="0.2">
      <c r="C26" s="13" t="s">
        <v>31</v>
      </c>
      <c r="P26"/>
      <c r="Q26" s="1">
        <v>5</v>
      </c>
      <c r="R26" s="1" t="s">
        <v>170</v>
      </c>
      <c r="S26" s="1" t="s">
        <v>132</v>
      </c>
      <c r="T26" s="1" t="s">
        <v>130</v>
      </c>
    </row>
    <row r="27" spans="1:20" x14ac:dyDescent="0.2">
      <c r="C27" s="13" t="s">
        <v>32</v>
      </c>
      <c r="P27"/>
      <c r="Q27" s="1">
        <v>6</v>
      </c>
      <c r="R27" s="1" t="s">
        <v>171</v>
      </c>
      <c r="S27" s="1" t="s">
        <v>131</v>
      </c>
      <c r="T27" s="1" t="s">
        <v>130</v>
      </c>
    </row>
    <row r="28" spans="1:20" x14ac:dyDescent="0.2">
      <c r="C28" s="13" t="s">
        <v>33</v>
      </c>
      <c r="P28"/>
      <c r="Q28" s="1">
        <v>7</v>
      </c>
      <c r="R28" s="1" t="s">
        <v>172</v>
      </c>
      <c r="S28" s="1" t="s">
        <v>129</v>
      </c>
      <c r="T28" s="1" t="s">
        <v>130</v>
      </c>
    </row>
    <row r="29" spans="1:20" x14ac:dyDescent="0.2">
      <c r="C29" s="13" t="s">
        <v>34</v>
      </c>
      <c r="P29"/>
      <c r="Q29" s="1">
        <v>9</v>
      </c>
      <c r="R29" s="1" t="s">
        <v>173</v>
      </c>
      <c r="S29" s="1" t="s">
        <v>98</v>
      </c>
      <c r="T29" s="1" t="s">
        <v>130</v>
      </c>
    </row>
    <row r="30" spans="1:20" x14ac:dyDescent="0.2">
      <c r="C30" s="13" t="s">
        <v>35</v>
      </c>
      <c r="P30"/>
      <c r="Q30" s="1">
        <v>10</v>
      </c>
      <c r="R30" s="1" t="s">
        <v>173</v>
      </c>
      <c r="S30" s="1" t="s">
        <v>99</v>
      </c>
      <c r="T30" s="1" t="s">
        <v>130</v>
      </c>
    </row>
    <row r="31" spans="1:20" x14ac:dyDescent="0.2">
      <c r="C31" s="13" t="s">
        <v>36</v>
      </c>
      <c r="P31"/>
      <c r="Q31" s="1">
        <v>11</v>
      </c>
      <c r="R31" s="1" t="s">
        <v>174</v>
      </c>
      <c r="S31" s="1" t="s">
        <v>129</v>
      </c>
      <c r="T31" s="1" t="s">
        <v>130</v>
      </c>
    </row>
    <row r="32" spans="1:20" x14ac:dyDescent="0.2">
      <c r="C32" s="13" t="s">
        <v>37</v>
      </c>
      <c r="P32"/>
      <c r="Q32" s="1">
        <v>12</v>
      </c>
      <c r="R32" s="1" t="s">
        <v>174</v>
      </c>
      <c r="S32" s="1" t="s">
        <v>98</v>
      </c>
      <c r="T32" s="1" t="s">
        <v>130</v>
      </c>
    </row>
    <row r="33" spans="3:20" x14ac:dyDescent="0.2">
      <c r="C33" s="13" t="s">
        <v>38</v>
      </c>
      <c r="P33"/>
      <c r="Q33" s="1">
        <v>13</v>
      </c>
      <c r="R33" s="1" t="s">
        <v>174</v>
      </c>
      <c r="S33" s="1" t="s">
        <v>99</v>
      </c>
      <c r="T33" s="1" t="s">
        <v>130</v>
      </c>
    </row>
    <row r="34" spans="3:20" x14ac:dyDescent="0.2">
      <c r="C34" s="13" t="s">
        <v>39</v>
      </c>
      <c r="P34"/>
      <c r="Q34" s="1">
        <v>14</v>
      </c>
      <c r="R34" s="1" t="s">
        <v>181</v>
      </c>
      <c r="S34" s="1" t="s">
        <v>132</v>
      </c>
      <c r="T34" s="1" t="s">
        <v>130</v>
      </c>
    </row>
    <row r="35" spans="3:20" x14ac:dyDescent="0.2">
      <c r="C35" s="13" t="s">
        <v>40</v>
      </c>
      <c r="P35"/>
      <c r="Q35" s="1">
        <v>15</v>
      </c>
      <c r="R35" s="1" t="s">
        <v>184</v>
      </c>
      <c r="S35" s="1" t="s">
        <v>132</v>
      </c>
      <c r="T35" s="1" t="s">
        <v>130</v>
      </c>
    </row>
    <row r="36" spans="3:20" x14ac:dyDescent="0.2">
      <c r="C36" s="13" t="s">
        <v>41</v>
      </c>
      <c r="P36"/>
      <c r="Q36" s="1">
        <v>16</v>
      </c>
      <c r="R36" s="1" t="s">
        <v>185</v>
      </c>
      <c r="S36" s="1" t="s">
        <v>129</v>
      </c>
      <c r="T36" s="1" t="s">
        <v>130</v>
      </c>
    </row>
    <row r="37" spans="3:20" x14ac:dyDescent="0.2">
      <c r="C37" s="13" t="s">
        <v>42</v>
      </c>
      <c r="P37"/>
      <c r="Q37" s="1">
        <v>17</v>
      </c>
      <c r="R37" s="1" t="s">
        <v>185</v>
      </c>
      <c r="S37" s="1" t="s">
        <v>98</v>
      </c>
      <c r="T37" s="1" t="s">
        <v>130</v>
      </c>
    </row>
    <row r="38" spans="3:20" x14ac:dyDescent="0.2">
      <c r="C38" s="13" t="s">
        <v>43</v>
      </c>
      <c r="P38"/>
      <c r="Q38" s="1">
        <v>18</v>
      </c>
      <c r="R38" s="1" t="s">
        <v>185</v>
      </c>
      <c r="S38" s="1" t="s">
        <v>99</v>
      </c>
      <c r="T38" s="1" t="s">
        <v>130</v>
      </c>
    </row>
    <row r="39" spans="3:20" x14ac:dyDescent="0.2">
      <c r="C39" s="13" t="s">
        <v>44</v>
      </c>
      <c r="P39"/>
      <c r="Q39" s="1">
        <v>19</v>
      </c>
      <c r="R39" s="1" t="s">
        <v>186</v>
      </c>
      <c r="S39" s="1" t="s">
        <v>132</v>
      </c>
      <c r="T39" s="1" t="s">
        <v>130</v>
      </c>
    </row>
    <row r="40" spans="3:20" x14ac:dyDescent="0.2">
      <c r="C40" s="13" t="s">
        <v>45</v>
      </c>
      <c r="P40"/>
      <c r="Q40" s="1">
        <v>21</v>
      </c>
      <c r="R40" s="1" t="s">
        <v>189</v>
      </c>
      <c r="S40" s="1" t="s">
        <v>131</v>
      </c>
      <c r="T40" s="1" t="s">
        <v>130</v>
      </c>
    </row>
    <row r="41" spans="3:20" x14ac:dyDescent="0.2">
      <c r="C41" s="13" t="s">
        <v>46</v>
      </c>
      <c r="P41"/>
      <c r="Q41" s="1">
        <v>22</v>
      </c>
      <c r="R41" s="1" t="s">
        <v>192</v>
      </c>
      <c r="S41" s="1" t="s">
        <v>131</v>
      </c>
      <c r="T41" s="1" t="s">
        <v>130</v>
      </c>
    </row>
    <row r="42" spans="3:20" x14ac:dyDescent="0.2">
      <c r="C42" s="13" t="s">
        <v>47</v>
      </c>
      <c r="P42"/>
      <c r="Q42" s="1">
        <v>23</v>
      </c>
      <c r="R42" s="1" t="s">
        <v>193</v>
      </c>
      <c r="S42" s="1" t="s">
        <v>129</v>
      </c>
      <c r="T42" s="1" t="s">
        <v>130</v>
      </c>
    </row>
    <row r="43" spans="3:20" x14ac:dyDescent="0.2">
      <c r="C43" s="13" t="s">
        <v>48</v>
      </c>
      <c r="P43"/>
      <c r="Q43" s="1">
        <v>24</v>
      </c>
      <c r="R43" s="1" t="s">
        <v>196</v>
      </c>
      <c r="S43" s="1" t="s">
        <v>131</v>
      </c>
      <c r="T43" s="1" t="s">
        <v>130</v>
      </c>
    </row>
    <row r="44" spans="3:20" x14ac:dyDescent="0.2">
      <c r="C44" s="13" t="s">
        <v>49</v>
      </c>
      <c r="P44"/>
      <c r="Q44" s="1">
        <v>25</v>
      </c>
      <c r="R44" s="1" t="s">
        <v>199</v>
      </c>
      <c r="S44" s="1" t="s">
        <v>131</v>
      </c>
      <c r="T44" s="1" t="s">
        <v>130</v>
      </c>
    </row>
    <row r="45" spans="3:20" x14ac:dyDescent="0.2">
      <c r="C45" s="13" t="s">
        <v>50</v>
      </c>
      <c r="P45"/>
      <c r="Q45" s="1">
        <v>26</v>
      </c>
      <c r="R45" s="1" t="s">
        <v>202</v>
      </c>
      <c r="S45" s="1" t="s">
        <v>132</v>
      </c>
      <c r="T45" s="1" t="s">
        <v>130</v>
      </c>
    </row>
    <row r="46" spans="3:20" x14ac:dyDescent="0.2">
      <c r="C46" s="13" t="s">
        <v>51</v>
      </c>
      <c r="P46"/>
      <c r="Q46" s="1">
        <v>27</v>
      </c>
      <c r="R46" s="1" t="s">
        <v>205</v>
      </c>
      <c r="S46" s="1" t="s">
        <v>132</v>
      </c>
      <c r="T46" s="1" t="s">
        <v>130</v>
      </c>
    </row>
    <row r="47" spans="3:20" x14ac:dyDescent="0.2">
      <c r="C47" s="13" t="s">
        <v>52</v>
      </c>
      <c r="P47"/>
      <c r="Q47" s="1">
        <v>28</v>
      </c>
      <c r="R47" s="1" t="s">
        <v>206</v>
      </c>
      <c r="S47" s="1" t="s">
        <v>129</v>
      </c>
      <c r="T47" s="1" t="s">
        <v>130</v>
      </c>
    </row>
    <row r="48" spans="3:20" x14ac:dyDescent="0.2">
      <c r="C48" s="13" t="s">
        <v>53</v>
      </c>
      <c r="P48"/>
      <c r="Q48" s="1">
        <v>29</v>
      </c>
      <c r="R48" s="1" t="s">
        <v>206</v>
      </c>
      <c r="S48" s="1" t="s">
        <v>98</v>
      </c>
      <c r="T48" s="1" t="s">
        <v>130</v>
      </c>
    </row>
    <row r="49" spans="3:20" x14ac:dyDescent="0.2">
      <c r="C49" s="13" t="s">
        <v>54</v>
      </c>
      <c r="P49"/>
      <c r="Q49" s="1">
        <v>30</v>
      </c>
      <c r="R49" s="1" t="s">
        <v>206</v>
      </c>
      <c r="S49" s="1" t="s">
        <v>100</v>
      </c>
      <c r="T49" s="1" t="s">
        <v>130</v>
      </c>
    </row>
    <row r="50" spans="3:20" x14ac:dyDescent="0.2">
      <c r="C50" s="13" t="s">
        <v>55</v>
      </c>
      <c r="P50"/>
      <c r="Q50" s="1">
        <v>31</v>
      </c>
      <c r="R50" s="1" t="s">
        <v>137</v>
      </c>
      <c r="S50" s="1" t="s">
        <v>132</v>
      </c>
      <c r="T50" s="1" t="s">
        <v>130</v>
      </c>
    </row>
    <row r="51" spans="3:20" x14ac:dyDescent="0.2">
      <c r="C51" s="13" t="s">
        <v>56</v>
      </c>
      <c r="P51"/>
      <c r="Q51" s="1">
        <v>32</v>
      </c>
      <c r="R51" s="1" t="s">
        <v>140</v>
      </c>
      <c r="S51" s="1" t="s">
        <v>132</v>
      </c>
      <c r="T51" s="1" t="s">
        <v>130</v>
      </c>
    </row>
    <row r="52" spans="3:20" x14ac:dyDescent="0.2">
      <c r="C52" s="13" t="s">
        <v>57</v>
      </c>
      <c r="P52"/>
      <c r="Q52" s="1">
        <v>33</v>
      </c>
      <c r="R52" s="1" t="s">
        <v>141</v>
      </c>
      <c r="S52" s="1" t="s">
        <v>131</v>
      </c>
      <c r="T52" s="1" t="s">
        <v>130</v>
      </c>
    </row>
    <row r="53" spans="3:20" x14ac:dyDescent="0.2">
      <c r="C53" s="13" t="s">
        <v>58</v>
      </c>
      <c r="P53"/>
      <c r="Q53" s="1">
        <v>34</v>
      </c>
      <c r="R53" s="1" t="s">
        <v>144</v>
      </c>
      <c r="S53" s="1" t="s">
        <v>131</v>
      </c>
      <c r="T53" s="1" t="s">
        <v>130</v>
      </c>
    </row>
    <row r="54" spans="3:20" x14ac:dyDescent="0.2">
      <c r="C54" s="13" t="s">
        <v>59</v>
      </c>
      <c r="P54"/>
      <c r="Q54" s="1">
        <v>35</v>
      </c>
      <c r="R54" s="1" t="s">
        <v>147</v>
      </c>
      <c r="S54" s="1" t="s">
        <v>131</v>
      </c>
      <c r="T54" s="1" t="s">
        <v>130</v>
      </c>
    </row>
    <row r="55" spans="3:20" x14ac:dyDescent="0.2">
      <c r="C55" s="13" t="s">
        <v>60</v>
      </c>
      <c r="P55"/>
      <c r="Q55" s="1">
        <v>36</v>
      </c>
      <c r="R55" s="1" t="s">
        <v>148</v>
      </c>
      <c r="S55" s="1" t="s">
        <v>129</v>
      </c>
      <c r="T55" s="1" t="s">
        <v>130</v>
      </c>
    </row>
    <row r="56" spans="3:20" x14ac:dyDescent="0.2">
      <c r="C56" s="13" t="s">
        <v>61</v>
      </c>
      <c r="P56"/>
      <c r="Q56" s="1">
        <v>37</v>
      </c>
      <c r="R56" s="1" t="s">
        <v>149</v>
      </c>
      <c r="S56" s="1" t="s">
        <v>129</v>
      </c>
      <c r="T56" s="1" t="s">
        <v>130</v>
      </c>
    </row>
    <row r="57" spans="3:20" x14ac:dyDescent="0.2">
      <c r="C57" s="13" t="s">
        <v>62</v>
      </c>
      <c r="P57"/>
      <c r="Q57" s="1">
        <v>38</v>
      </c>
      <c r="R57" s="1" t="s">
        <v>149</v>
      </c>
      <c r="S57" s="1" t="s">
        <v>98</v>
      </c>
      <c r="T57" s="1" t="s">
        <v>130</v>
      </c>
    </row>
    <row r="58" spans="3:20" x14ac:dyDescent="0.2">
      <c r="C58" s="13" t="s">
        <v>63</v>
      </c>
      <c r="P58"/>
      <c r="Q58" s="1">
        <v>39</v>
      </c>
      <c r="R58" s="1" t="s">
        <v>149</v>
      </c>
      <c r="S58" s="1" t="s">
        <v>99</v>
      </c>
      <c r="T58" s="1" t="s">
        <v>130</v>
      </c>
    </row>
    <row r="59" spans="3:20" x14ac:dyDescent="0.2">
      <c r="C59" s="13" t="s">
        <v>64</v>
      </c>
      <c r="P59"/>
      <c r="Q59" s="1">
        <v>40</v>
      </c>
      <c r="R59" s="1" t="s">
        <v>152</v>
      </c>
      <c r="S59" s="1" t="s">
        <v>129</v>
      </c>
      <c r="T59" s="1" t="s">
        <v>130</v>
      </c>
    </row>
    <row r="60" spans="3:20" x14ac:dyDescent="0.2">
      <c r="C60" s="13" t="s">
        <v>65</v>
      </c>
      <c r="P60"/>
      <c r="Q60" s="1">
        <v>41</v>
      </c>
      <c r="R60" s="1" t="s">
        <v>152</v>
      </c>
      <c r="S60" s="1" t="s">
        <v>98</v>
      </c>
      <c r="T60" s="1" t="s">
        <v>130</v>
      </c>
    </row>
    <row r="61" spans="3:20" x14ac:dyDescent="0.2">
      <c r="C61" s="13" t="s">
        <v>66</v>
      </c>
      <c r="P61"/>
      <c r="Q61" s="1">
        <v>42</v>
      </c>
      <c r="R61" s="1" t="s">
        <v>152</v>
      </c>
      <c r="S61" s="1" t="s">
        <v>99</v>
      </c>
      <c r="T61" s="1" t="s">
        <v>130</v>
      </c>
    </row>
    <row r="62" spans="3:20" x14ac:dyDescent="0.2">
      <c r="C62" s="13" t="s">
        <v>67</v>
      </c>
      <c r="P62"/>
      <c r="Q62" s="1">
        <v>43</v>
      </c>
      <c r="R62" s="1" t="s">
        <v>155</v>
      </c>
      <c r="S62" s="1" t="s">
        <v>129</v>
      </c>
      <c r="T62" s="1" t="s">
        <v>130</v>
      </c>
    </row>
    <row r="63" spans="3:20" x14ac:dyDescent="0.2">
      <c r="C63" s="13" t="s">
        <v>68</v>
      </c>
      <c r="P63"/>
      <c r="Q63" s="1">
        <v>44</v>
      </c>
      <c r="R63" s="1" t="s">
        <v>155</v>
      </c>
      <c r="S63" s="1" t="s">
        <v>98</v>
      </c>
      <c r="T63" s="1" t="s">
        <v>130</v>
      </c>
    </row>
    <row r="64" spans="3:20" x14ac:dyDescent="0.2">
      <c r="C64" s="13" t="s">
        <v>69</v>
      </c>
      <c r="P64"/>
      <c r="Q64" s="1">
        <v>45</v>
      </c>
      <c r="R64" s="1" t="s">
        <v>155</v>
      </c>
      <c r="S64" s="1" t="s">
        <v>99</v>
      </c>
      <c r="T64" s="1" t="s">
        <v>130</v>
      </c>
    </row>
    <row r="65" spans="3:20" x14ac:dyDescent="0.2">
      <c r="C65" s="13" t="s">
        <v>70</v>
      </c>
      <c r="P65"/>
      <c r="Q65" s="1">
        <v>46</v>
      </c>
      <c r="R65" s="1" t="s">
        <v>160</v>
      </c>
      <c r="S65" s="1" t="s">
        <v>129</v>
      </c>
      <c r="T65" s="1" t="s">
        <v>129</v>
      </c>
    </row>
    <row r="66" spans="3:20" x14ac:dyDescent="0.2">
      <c r="C66" s="13" t="s">
        <v>71</v>
      </c>
      <c r="P66"/>
      <c r="Q66" s="1">
        <v>47</v>
      </c>
      <c r="R66" s="1" t="s">
        <v>133</v>
      </c>
      <c r="S66" s="1" t="s">
        <v>129</v>
      </c>
      <c r="T66" s="1" t="s">
        <v>161</v>
      </c>
    </row>
    <row r="67" spans="3:20" x14ac:dyDescent="0.2">
      <c r="C67" s="13" t="s">
        <v>72</v>
      </c>
      <c r="P67"/>
      <c r="Q67" s="1">
        <v>52</v>
      </c>
      <c r="R67" s="1" t="s">
        <v>209</v>
      </c>
      <c r="S67" s="1" t="s">
        <v>129</v>
      </c>
      <c r="T67" s="1" t="s">
        <v>129</v>
      </c>
    </row>
    <row r="68" spans="3:20" x14ac:dyDescent="0.2">
      <c r="C68" s="13" t="s">
        <v>73</v>
      </c>
      <c r="P68"/>
      <c r="Q68" s="1">
        <v>53</v>
      </c>
      <c r="R68" s="1" t="s">
        <v>101</v>
      </c>
      <c r="S68" s="1" t="s">
        <v>129</v>
      </c>
      <c r="T68" s="1" t="s">
        <v>102</v>
      </c>
    </row>
    <row r="69" spans="3:20" x14ac:dyDescent="0.2">
      <c r="C69" s="13" t="s">
        <v>74</v>
      </c>
      <c r="Q69" s="1">
        <v>8</v>
      </c>
      <c r="R69" s="1" t="s">
        <v>173</v>
      </c>
      <c r="S69" s="1" t="s">
        <v>129</v>
      </c>
      <c r="T69" s="1" t="s">
        <v>130</v>
      </c>
    </row>
    <row r="70" spans="3:20" x14ac:dyDescent="0.2">
      <c r="C70" s="13" t="s">
        <v>75</v>
      </c>
      <c r="Q70" s="1">
        <v>20</v>
      </c>
      <c r="R70" s="1" t="s">
        <v>185</v>
      </c>
      <c r="S70" s="1" t="s">
        <v>132</v>
      </c>
      <c r="T70" s="1" t="s">
        <v>130</v>
      </c>
    </row>
    <row r="71" spans="3:20" x14ac:dyDescent="0.2">
      <c r="C71" s="13" t="s">
        <v>76</v>
      </c>
      <c r="Q71" s="1">
        <v>48</v>
      </c>
      <c r="R71" s="1" t="s">
        <v>19</v>
      </c>
      <c r="S71" s="1" t="s">
        <v>129</v>
      </c>
      <c r="T71" s="1" t="s">
        <v>161</v>
      </c>
    </row>
    <row r="72" spans="3:20" x14ac:dyDescent="0.2">
      <c r="C72" s="13" t="s">
        <v>77</v>
      </c>
      <c r="Q72" s="1">
        <v>49</v>
      </c>
      <c r="R72" s="1" t="s">
        <v>20</v>
      </c>
      <c r="S72" s="1" t="s">
        <v>129</v>
      </c>
      <c r="T72" s="1" t="s">
        <v>161</v>
      </c>
    </row>
    <row r="73" spans="3:20" x14ac:dyDescent="0.2">
      <c r="C73" s="13" t="s">
        <v>78</v>
      </c>
      <c r="Q73" s="1">
        <v>50</v>
      </c>
      <c r="R73" s="1" t="s">
        <v>20</v>
      </c>
      <c r="S73" s="1" t="s">
        <v>98</v>
      </c>
      <c r="T73" s="1" t="s">
        <v>161</v>
      </c>
    </row>
    <row r="74" spans="3:20" x14ac:dyDescent="0.2">
      <c r="C74" s="13" t="s">
        <v>79</v>
      </c>
      <c r="Q74" s="1">
        <v>51</v>
      </c>
      <c r="R74" s="1" t="s">
        <v>20</v>
      </c>
      <c r="S74" s="1" t="s">
        <v>100</v>
      </c>
      <c r="T74" s="1" t="s">
        <v>161</v>
      </c>
    </row>
    <row r="75" spans="3:20" x14ac:dyDescent="0.2">
      <c r="C75" s="13" t="s">
        <v>80</v>
      </c>
      <c r="Q75" s="1">
        <v>54</v>
      </c>
      <c r="R75" s="1" t="s">
        <v>21</v>
      </c>
      <c r="S75" s="1" t="s">
        <v>98</v>
      </c>
      <c r="T75" s="1" t="s">
        <v>102</v>
      </c>
    </row>
    <row r="76" spans="3:20" x14ac:dyDescent="0.2">
      <c r="C76" s="13" t="s">
        <v>81</v>
      </c>
      <c r="Q76" s="1">
        <v>55</v>
      </c>
      <c r="R76" s="1" t="s">
        <v>22</v>
      </c>
      <c r="S76" s="1" t="s">
        <v>100</v>
      </c>
      <c r="T76" s="1" t="s">
        <v>102</v>
      </c>
    </row>
    <row r="77" spans="3:20" x14ac:dyDescent="0.2">
      <c r="C77" s="13" t="s">
        <v>82</v>
      </c>
      <c r="Q77" s="1">
        <v>56</v>
      </c>
      <c r="R77" s="1" t="s">
        <v>23</v>
      </c>
      <c r="S77" s="1" t="s">
        <v>129</v>
      </c>
      <c r="T77" s="1" t="s">
        <v>210</v>
      </c>
    </row>
    <row r="78" spans="3:20" x14ac:dyDescent="0.2">
      <c r="C78" s="13" t="s">
        <v>83</v>
      </c>
      <c r="Q78" s="1">
        <v>57</v>
      </c>
      <c r="R78" s="1" t="s">
        <v>24</v>
      </c>
      <c r="S78" s="1" t="s">
        <v>98</v>
      </c>
      <c r="T78" s="1" t="s">
        <v>210</v>
      </c>
    </row>
    <row r="79" spans="3:20" x14ac:dyDescent="0.2">
      <c r="C79" s="13" t="s">
        <v>84</v>
      </c>
      <c r="Q79" s="1">
        <v>58</v>
      </c>
      <c r="R79" s="1" t="s">
        <v>25</v>
      </c>
      <c r="S79" s="1" t="s">
        <v>100</v>
      </c>
      <c r="T79" s="1" t="s">
        <v>210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400050</xdr:colOff>
                <xdr:row>2</xdr:row>
                <xdr:rowOff>76200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32</vt:i4>
      </vt:variant>
    </vt:vector>
  </HeadingPairs>
  <TitlesOfParts>
    <vt:vector size="36" baseType="lpstr">
      <vt:lpstr>Лист1</vt:lpstr>
      <vt:lpstr>v1bvyumsqh02d2hwuje5xik5uk</vt:lpstr>
      <vt:lpstr>Лист2</vt:lpstr>
      <vt:lpstr>Лист3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lens0r1dzt0ivfvdjvc15ibd1c</vt:lpstr>
      <vt:lpstr>lzvlrjqro14zjenw2ueuj40zww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  <vt:lpstr>Лист1!Заголовки_для_печати</vt:lpstr>
    </vt:vector>
  </TitlesOfParts>
  <Company>Департамент финансов МО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Stepanov</dc:creator>
  <cp:lastModifiedBy>Базась А.Ю.</cp:lastModifiedBy>
  <cp:lastPrinted>2019-10-30T15:50:07Z</cp:lastPrinted>
  <dcterms:created xsi:type="dcterms:W3CDTF">2007-10-09T12:51:04Z</dcterms:created>
  <dcterms:modified xsi:type="dcterms:W3CDTF">2019-10-30T15:50:11Z</dcterms:modified>
</cp:coreProperties>
</file>