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3005" windowHeight="10980"/>
  </bookViews>
  <sheets>
    <sheet name="Приложение 7" sheetId="1" r:id="rId1"/>
  </sheets>
  <definedNames>
    <definedName name="_xlnm.Print_Titles" localSheetId="0">'Приложение 7'!$6:$6</definedName>
    <definedName name="_xlnm.Print_Area" localSheetId="0">'Приложение 7'!$A$1:$C$25</definedName>
  </definedNames>
  <calcPr calcId="145621"/>
</workbook>
</file>

<file path=xl/calcChain.xml><?xml version="1.0" encoding="utf-8"?>
<calcChain xmlns="http://schemas.openxmlformats.org/spreadsheetml/2006/main">
  <c r="B17" i="1" l="1"/>
  <c r="B12" i="1"/>
  <c r="B8" i="1" l="1"/>
  <c r="B11" i="1" l="1"/>
  <c r="B7" i="1" s="1"/>
</calcChain>
</file>

<file path=xl/sharedStrings.xml><?xml version="1.0" encoding="utf-8"?>
<sst xmlns="http://schemas.openxmlformats.org/spreadsheetml/2006/main" count="28" uniqueCount="26">
  <si>
    <t>рублей</t>
  </si>
  <si>
    <t>Виды заимствований</t>
  </si>
  <si>
    <t>Сумма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</si>
  <si>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</si>
  <si>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</si>
  <si>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кредитов от других бюджетов бюджетной системы Российской Федерации бюджетами субъектов Российской Федерации в валюте Российской Федерации</t>
  </si>
  <si>
    <t>в том числе:</t>
  </si>
  <si>
    <t>бюджетных кредитов на пополнение остатков средств на счетах бюджетов субъектов Российской Федерации</t>
  </si>
  <si>
    <t>бюджетных кредитов из федерального бюджета</t>
  </si>
  <si>
    <t>Погашение бюджетами субъектов Российской Федерации кредитов от других бюджетов бюджетной системы Российской Федерации в валюте Российской Федерации</t>
  </si>
  <si>
    <t xml:space="preserve">бюджетных кредитов на пополнение остатков средств на счетах бюджетов субъектов Российской Федерации </t>
  </si>
  <si>
    <t>бюджетных кредитов, предоставленных из федерального бюджета</t>
  </si>
  <si>
    <t>Предельный срок погашения***</t>
  </si>
  <si>
    <t>_____</t>
  </si>
  <si>
    <t>Приложение 7
к Закону Мурманской области
"Об областном бюджете на 2022 год
и на плановый период 2023 и 2024 годов"</t>
  </si>
  <si>
    <t>бюджетных кредитов, предоставленных из федерального бюджета на финансовое обеспечение реализации инфраструктурных проектов</t>
  </si>
  <si>
    <t>** Погашение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</si>
  <si>
    <t>* Получение кредитов от кредитных организаций бюджетами субъектов Российской Федерации в валюте Российской Федерации определено с учетом привлечения кредитов по кредитным линиям в течение финансового года.</t>
  </si>
  <si>
    <t>2038 год</t>
  </si>
  <si>
    <t>апрель 2023 года</t>
  </si>
  <si>
    <t>15 декабря 2022 года</t>
  </si>
  <si>
    <t>Внутренние заимствования (привлечение, погашение)</t>
  </si>
  <si>
    <t>*** Предельный срок погашения отражен:
- по кредитам, привлекаемым от кредитных организаций, в соответствии с планируемыми к заключению государственными контрактами;
- по бюджетным кредитам, предоставленным на пополнение остатков средств на счетах бюджетов субъектов Российской   Федерации в соответствии с заключенным дополнительным соглашением и приказом Минфина России от 06.10.2020 № 231н;
- по бюджетным кредитам, предоставленным из федерального бюджета на финансовое обеспечение реализации инфраструктурных проектов исходя из предоставления кредита в 2022 году сроком на 36 лет.</t>
  </si>
  <si>
    <r>
      <t>Получение кредитов от кредитных организаций бюджетами субъектов Российской Федерации в валюте Российской Федерации</t>
    </r>
    <r>
      <rPr>
        <b/>
        <sz val="10"/>
        <color theme="1"/>
        <rFont val="Times New Roman"/>
        <family val="1"/>
        <charset val="204"/>
      </rPr>
      <t>*</t>
    </r>
  </si>
  <si>
    <r>
      <t>Погашение бюджетами субъектов Российской Федерации кредитов от кредитных организаций в валюте Российской Федерации</t>
    </r>
    <r>
      <rPr>
        <b/>
        <sz val="10"/>
        <color theme="1"/>
        <rFont val="Times New Roman"/>
        <family val="1"/>
        <charset val="204"/>
      </rPr>
      <t>**</t>
    </r>
  </si>
  <si>
    <t>ПРОГРАММА
государственных внутренних заимствований Мурманской области на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</si>
</sst>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right" vertical="top" wrapText="1"/>
    </xf>
    <xf numFmtId="0" fontId="3" fillId="0" borderId="0" xfId="0" applyFont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Fill="1" applyBorder="1" applyAlignment="1">
      <alignment horizontal="left" vertical="top" wrapText="1"/>
    </xf>
    <xf numFmtId="4" fontId="4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 applyFill="1" applyBorder="1" applyAlignment="1">
      <alignment vertical="top" wrapText="1"/>
    </xf>
    <xf numFmtId="4" fontId="7" fillId="0" borderId="0" xfId="0" applyNumberFormat="1" applyFont="1" applyFill="1" applyBorder="1" applyAlignment="1">
      <alignment horizontal="right" vertical="top" wrapText="1"/>
    </xf>
    <xf numFmtId="4" fontId="8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top" wrapText="1"/>
    </xf>
    <xf numFmtId="14" fontId="5" fillId="0" borderId="0" xfId="0" applyNumberFormat="1" applyFont="1" applyFill="1" applyBorder="1" applyAlignment="1">
      <alignment horizontal="center" vertical="top" wrapText="1"/>
    </xf>
    <xf numFmtId="14" fontId="7" fillId="0" borderId="0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 wrapText="1"/>
    </xf>
    <xf numFmtId="0" fontId="5" fillId="0" borderId="0" xfId="0" applyNumberFormat="1" applyFont="1" applyFill="1" applyAlignment="1">
      <alignment horizontal="justify" vertical="center" wrapText="1"/>
    </xf>
    <xf numFmtId="0" fontId="2" fillId="0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Normal="100" zoomScalePageLayoutView="145" workbookViewId="0">
      <selection activeCell="F7" sqref="F7"/>
    </sheetView>
  </sheetViews>
  <sheetFormatPr defaultColWidth="9.140625" defaultRowHeight="15" x14ac:dyDescent="0.25"/>
  <cols>
    <col min="1" max="1" width="64.140625" style="7" customWidth="1"/>
    <col min="2" max="2" width="21.7109375" style="3" customWidth="1"/>
    <col min="3" max="3" width="20.28515625" style="9" customWidth="1"/>
    <col min="4" max="16384" width="9.140625" style="3"/>
  </cols>
  <sheetData>
    <row r="1" spans="1:13" ht="67.150000000000006" customHeight="1" x14ac:dyDescent="0.25">
      <c r="A1" s="5"/>
      <c r="B1" s="26" t="s">
        <v>14</v>
      </c>
      <c r="C1" s="26"/>
    </row>
    <row r="2" spans="1:13" ht="10.5" customHeight="1" x14ac:dyDescent="0.25">
      <c r="A2" s="5"/>
      <c r="B2" s="1"/>
      <c r="C2" s="8"/>
    </row>
    <row r="3" spans="1:13" ht="37.5" customHeight="1" x14ac:dyDescent="0.25">
      <c r="A3" s="28" t="s">
        <v>25</v>
      </c>
      <c r="B3" s="28"/>
      <c r="C3" s="28"/>
    </row>
    <row r="4" spans="1:13" ht="14.45" customHeight="1" x14ac:dyDescent="0.25">
      <c r="A4" s="6"/>
      <c r="B4" s="4"/>
      <c r="C4" s="22"/>
    </row>
    <row r="5" spans="1:13" ht="15.75" x14ac:dyDescent="0.25">
      <c r="A5" s="6"/>
      <c r="B5" s="2"/>
      <c r="C5" s="2" t="s">
        <v>0</v>
      </c>
    </row>
    <row r="6" spans="1:13" s="12" customFormat="1" ht="25.5" x14ac:dyDescent="0.2">
      <c r="A6" s="10" t="s">
        <v>1</v>
      </c>
      <c r="B6" s="11" t="s">
        <v>2</v>
      </c>
      <c r="C6" s="11" t="s">
        <v>12</v>
      </c>
    </row>
    <row r="7" spans="1:13" s="12" customFormat="1" ht="16.899999999999999" customHeight="1" x14ac:dyDescent="0.2">
      <c r="A7" s="13" t="s">
        <v>21</v>
      </c>
      <c r="B7" s="14">
        <f>B8+B11</f>
        <v>9961988700</v>
      </c>
      <c r="C7" s="23"/>
    </row>
    <row r="8" spans="1:13" s="12" customFormat="1" ht="16.149999999999999" customHeight="1" x14ac:dyDescent="0.2">
      <c r="A8" s="15" t="s">
        <v>3</v>
      </c>
      <c r="B8" s="14">
        <f>B9-B10</f>
        <v>8750000000</v>
      </c>
      <c r="C8" s="23"/>
      <c r="M8" s="16"/>
    </row>
    <row r="9" spans="1:13" s="12" customFormat="1" ht="27" customHeight="1" x14ac:dyDescent="0.2">
      <c r="A9" s="17" t="s">
        <v>23</v>
      </c>
      <c r="B9" s="18">
        <v>36350000000</v>
      </c>
      <c r="C9" s="25" t="s">
        <v>19</v>
      </c>
      <c r="M9" s="16"/>
    </row>
    <row r="10" spans="1:13" s="12" customFormat="1" ht="27.75" customHeight="1" x14ac:dyDescent="0.2">
      <c r="A10" s="17" t="s">
        <v>24</v>
      </c>
      <c r="B10" s="18">
        <v>27600000000</v>
      </c>
      <c r="C10" s="23"/>
    </row>
    <row r="11" spans="1:13" s="12" customFormat="1" ht="27.75" customHeight="1" x14ac:dyDescent="0.2">
      <c r="A11" s="15" t="s">
        <v>4</v>
      </c>
      <c r="B11" s="19">
        <f>B12-B17</f>
        <v>1211988700</v>
      </c>
      <c r="C11" s="23"/>
    </row>
    <row r="12" spans="1:13" s="12" customFormat="1" ht="38.25" x14ac:dyDescent="0.2">
      <c r="A12" s="17" t="s">
        <v>5</v>
      </c>
      <c r="B12" s="18">
        <f>B14+B15+B16</f>
        <v>9342778600</v>
      </c>
      <c r="C12" s="24"/>
    </row>
    <row r="13" spans="1:13" s="12" customFormat="1" ht="12.75" x14ac:dyDescent="0.2">
      <c r="A13" s="17" t="s">
        <v>6</v>
      </c>
      <c r="B13" s="18"/>
      <c r="C13" s="23"/>
    </row>
    <row r="14" spans="1:13" s="12" customFormat="1" ht="25.5" x14ac:dyDescent="0.2">
      <c r="A14" s="17" t="s">
        <v>7</v>
      </c>
      <c r="B14" s="18">
        <v>7400000000</v>
      </c>
      <c r="C14" s="24" t="s">
        <v>20</v>
      </c>
    </row>
    <row r="15" spans="1:13" s="12" customFormat="1" ht="16.149999999999999" customHeight="1" x14ac:dyDescent="0.2">
      <c r="A15" s="17" t="s">
        <v>8</v>
      </c>
      <c r="B15" s="18">
        <v>0</v>
      </c>
      <c r="C15" s="23"/>
    </row>
    <row r="16" spans="1:13" s="12" customFormat="1" ht="27.75" customHeight="1" x14ac:dyDescent="0.2">
      <c r="A16" s="17" t="s">
        <v>15</v>
      </c>
      <c r="B16" s="18">
        <v>1942778600</v>
      </c>
      <c r="C16" s="23" t="s">
        <v>18</v>
      </c>
    </row>
    <row r="17" spans="1:3" s="12" customFormat="1" ht="39.75" customHeight="1" x14ac:dyDescent="0.2">
      <c r="A17" s="17" t="s">
        <v>9</v>
      </c>
      <c r="B17" s="18">
        <f>B19+B20+B21</f>
        <v>8130789900</v>
      </c>
      <c r="C17" s="23"/>
    </row>
    <row r="18" spans="1:3" s="12" customFormat="1" ht="12.75" x14ac:dyDescent="0.2">
      <c r="A18" s="17" t="s">
        <v>6</v>
      </c>
      <c r="B18" s="18"/>
      <c r="C18" s="23"/>
    </row>
    <row r="19" spans="1:3" s="12" customFormat="1" ht="27" customHeight="1" x14ac:dyDescent="0.2">
      <c r="A19" s="17" t="s">
        <v>10</v>
      </c>
      <c r="B19" s="18">
        <v>7400000000</v>
      </c>
      <c r="C19" s="23"/>
    </row>
    <row r="20" spans="1:3" s="12" customFormat="1" ht="16.149999999999999" customHeight="1" x14ac:dyDescent="0.2">
      <c r="A20" s="17" t="s">
        <v>11</v>
      </c>
      <c r="B20" s="18">
        <v>730789900</v>
      </c>
      <c r="C20" s="24"/>
    </row>
    <row r="21" spans="1:3" s="12" customFormat="1" ht="26.25" customHeight="1" x14ac:dyDescent="0.2">
      <c r="A21" s="17" t="s">
        <v>15</v>
      </c>
      <c r="B21" s="18">
        <v>0</v>
      </c>
      <c r="C21" s="24"/>
    </row>
    <row r="22" spans="1:3" s="12" customFormat="1" ht="12.75" x14ac:dyDescent="0.2">
      <c r="A22" s="20" t="s">
        <v>13</v>
      </c>
      <c r="C22" s="21"/>
    </row>
    <row r="23" spans="1:3" s="12" customFormat="1" ht="30" customHeight="1" x14ac:dyDescent="0.2">
      <c r="A23" s="27" t="s">
        <v>17</v>
      </c>
      <c r="B23" s="27"/>
      <c r="C23" s="27"/>
    </row>
    <row r="24" spans="1:3" s="12" customFormat="1" ht="27.75" customHeight="1" x14ac:dyDescent="0.2">
      <c r="A24" s="27" t="s">
        <v>16</v>
      </c>
      <c r="B24" s="27"/>
      <c r="C24" s="27"/>
    </row>
    <row r="25" spans="1:3" s="12" customFormat="1" ht="91.5" customHeight="1" x14ac:dyDescent="0.2">
      <c r="A25" s="27" t="s">
        <v>22</v>
      </c>
      <c r="B25" s="27"/>
      <c r="C25" s="27"/>
    </row>
  </sheetData>
  <mergeCells count="5">
    <mergeCell ref="B1:C1"/>
    <mergeCell ref="A24:C24"/>
    <mergeCell ref="A25:C25"/>
    <mergeCell ref="A3:C3"/>
    <mergeCell ref="A23:C23"/>
  </mergeCells>
  <pageMargins left="0.47244094488188981" right="0.19685039370078741" top="0.39370078740157483" bottom="0.39370078740157483" header="0.11811023622047245" footer="0.31496062992125984"/>
  <pageSetup paperSize="9" scale="89" orientation="portrait" useFirstPageNumber="1" r:id="rId1"/>
  <headerFooter differentFirst="1">
    <firstHeader>&amp;C&amp;"Times New Roman,обычный"&amp;12&amp;P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7</vt:lpstr>
      <vt:lpstr>'Приложение 7'!Заголовки_для_печати</vt:lpstr>
      <vt:lpstr>'Приложение 7'!Область_печати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smirnov</dc:creator>
  <cp:lastModifiedBy>Ищенко Р.С.</cp:lastModifiedBy>
  <cp:lastPrinted>2021-11-01T07:05:28Z</cp:lastPrinted>
  <dcterms:created xsi:type="dcterms:W3CDTF">2019-10-29T15:40:55Z</dcterms:created>
  <dcterms:modified xsi:type="dcterms:W3CDTF">2021-11-01T07:05:33Z</dcterms:modified>
</cp:coreProperties>
</file>