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65" yWindow="-270" windowWidth="20700" windowHeight="11760"/>
  </bookViews>
  <sheets>
    <sheet name="программа" sheetId="3" r:id="rId1"/>
  </sheets>
  <definedNames>
    <definedName name="_xlnm.Print_Titles" localSheetId="0">программа!$10:$11</definedName>
    <definedName name="_xlnm.Print_Area" localSheetId="0">программа!$A$1:$I$29</definedName>
  </definedNames>
  <calcPr calcId="145621"/>
</workbook>
</file>

<file path=xl/calcChain.xml><?xml version="1.0" encoding="utf-8"?>
<calcChain xmlns="http://schemas.openxmlformats.org/spreadsheetml/2006/main">
  <c r="E29" i="3" l="1"/>
  <c r="F29" i="3"/>
  <c r="D29" i="3"/>
</calcChain>
</file>

<file path=xl/sharedStrings.xml><?xml version="1.0" encoding="utf-8"?>
<sst xmlns="http://schemas.openxmlformats.org/spreadsheetml/2006/main" count="50" uniqueCount="35">
  <si>
    <t>Цель гарантирования</t>
  </si>
  <si>
    <t>Наименование принципала</t>
  </si>
  <si>
    <t>Наличие права регрессного требования</t>
  </si>
  <si>
    <t xml:space="preserve">Проверка финансового состояния принципала </t>
  </si>
  <si>
    <t>Иные условия предоставления государственных гарантий Мурманской области</t>
  </si>
  <si>
    <t>ИТОГО</t>
  </si>
  <si>
    <t xml:space="preserve">  Сумма гарантирования </t>
  </si>
  <si>
    <t>нет</t>
  </si>
  <si>
    <t>есть</t>
  </si>
  <si>
    <t>рублей</t>
  </si>
  <si>
    <t>Приложение 8</t>
  </si>
  <si>
    <t xml:space="preserve">к Закону Мурманской области </t>
  </si>
  <si>
    <t>АО "Мурманэнергосбыт"</t>
  </si>
  <si>
    <t>2022 год</t>
  </si>
  <si>
    <t>% акций (долей), находящихся в собственности Мурманской области</t>
  </si>
  <si>
    <t xml:space="preserve">4. Мурманская область по государственной гарантии Мурманской области несет субсидиарную ответственность.      </t>
  </si>
  <si>
    <t>2023 год</t>
  </si>
  <si>
    <t>По кредиту, привлекаемому для расчетов с поставщиками ресурсов, 
в том числе с поставщиками топлива</t>
  </si>
  <si>
    <t xml:space="preserve"> Перечень подлежащих предоставлению государственных гарантий Мурманской области  в 2022 - 2024 годах</t>
  </si>
  <si>
    <t>2024 год</t>
  </si>
  <si>
    <t>2. Государственная гарантия Мурманской области предоставляется в обеспечение исполнения обязательств принципала по возврату суммы кредита, срок исполнения которого в соответствии с условиями кредитного договора (соглашения)  наступает после 1 марта 2022 года.</t>
  </si>
  <si>
    <t xml:space="preserve">3. Государственная гарантия Мурманской области не обеспечивает исполнения обязательств принципала по возврату суммы кредита, срок исполнения которого в соответствии с условиями кредитного договора наступает ранее  1 марта 2022 года,  по уплате процентов за пользование кредитом, по уплате иных процентов, комиссий, неустойки (пеней, штрафов), по уплате судебных издержек по взысканию суммы кредита, по досрочному исполнению обязательств принципала по кредитному договору (соглашению), в том числе в случае предъявления принципалу требования об их досрочном исполнении, не обеспечивает ответственность принципала за неисполнение или ненадлежащее исполнение обязательств по кредитному договору и причинение убытков.    </t>
  </si>
  <si>
    <t>4. Срок возврата суммы кредита по кредиту, в обеспечение которого предоставляется государственная гарантия Мурманской области, должен быть установлен не позднее 1 декабря 2024 года. Срок действия государственной гарантии Мурманской области определяется исходя из установленного условиями кредитного договора (соглашения) срока исполнения обеспечиваемых ею обязательств, но не позднее 31 декабря 2024 года.</t>
  </si>
  <si>
    <t>По кредиту, привлекаемому для расчетов с поставщиками ресурсов, в том числе с поставщиками топлива</t>
  </si>
  <si>
    <t>3. Срок возврата суммы кредита по кредиту, в обеспечение которого предоставляется государственная гарантия Мурманской области, установлен не позднее 9 июня 2023 года. Срок действия государственной гарантии Мурманской области определяется исходя из условий кредитного договора, но не позднее 1 июля 2023 года.</t>
  </si>
  <si>
    <t xml:space="preserve">2. Государственная гарантия Мурманской области не обеспечивает исполнения обязательств принципала по возврату суммы кредита, срок исполнения которого в соответствии с условиями кредитного договора наступает ранее 9 июня 2023 года,  по уплате процентов за пользование кредитом, по уплате иных процентов, комиссий, неустойки (пеней, штрафов), по уплате судебных издержек по взысканию суммы кредита, по досрочному исполнению обязательств принципала по кредитному договору (соглашению), в том числе в случае предъявления принципалу требования об их досрочном исполнении, не обеспечивает ответственность принципала за неисполнение или ненадлежащее исполнение обязательств по кредитному договору и причинение убытков.    </t>
  </si>
  <si>
    <t>1. Государственная гарантия Мурманской области предоставляется в обеспечение исполнения обязательств принципала по кредиту российского банка, привлекаемому принципалом в валюте Российской Федерации для расчетов с поставщиками ресурсов, в том числе с поставщиками топлива, по возврату суммы кредита (погашению основного долга) по кредиту, в объеме до 50 процентов названных обязательств.</t>
  </si>
  <si>
    <t xml:space="preserve">5. Мурманская область по государственной гарантии Мурманской области несет субсидиарную ответственность.      </t>
  </si>
  <si>
    <t>"Об областном бюджете на 2022 год 
и на плановый период 2023 и 2024 годов"</t>
  </si>
  <si>
    <t>ПРОГРАММА
государственных гарантий Мурманской области  в валюте Российской Федерации на 2022 год и на плановый период 2023 и 2024 годов</t>
  </si>
  <si>
    <t>1. Государственная гарантия Мурманской области предоставляется в обеспечение исполнения обязательств принципала по кредиту  ПАО "Промсвязьбанк" (кредитный договор от 09.06.2021 № 0067-21-3-6), привлеченному принципалом в валюте Российской Федерации для расчетов с поставщиками ресурсов, в том числе с поставщиками топлива, по возврату суммы кредита (погашению основного долга), в объеме 350 000 000 (триста пятьдесят миллионов) рублей</t>
  </si>
  <si>
    <t>1. Государственная гарантия Мурманской области предоставляется в обеспечение исполнения обязательств принципала по кредиту, привлеченному принципалом в валюте Российской Федерации в  ПАО "Промсвязьбанк" (дополнительное соглашение от 30.09.2021 № 5 к кредитному договору от 21.09.2020 № 0300-20-2-6) для расчетов с поставщиками ресурсов, в том числе с поставщиками топлива, по возврату суммы кредита (погашению основного долга) по кредиту, в объеме 325 000 000 (триста двадцать пять миллионов) рублей.</t>
  </si>
  <si>
    <t xml:space="preserve">2. Государственная гарантия Мурманской области не обеспечивает исполнения обязательств принципала по возврату суммы кредита, срок исполнения которого в соответствии с условиями кредитного договора наступает ранее 13  сентября 2022 года,  по уплате процентов за пользование кредитом, по уплате иных процентов, комиссий, неустойки (пеней, штрафов), по уплате судебных издержек по взысканию суммы кредита, по досрочному исполнению обязательств принципала по кредитному договору (соглашению), в том числе в случае предъявления принципалу требования об их досрочном исполнении, не обеспечивает ответственность принципала за неисполнение или ненадлежащее исполнение обязательств по кредитному договору и причинение убытков.    </t>
  </si>
  <si>
    <t>3. Срок возврата суммы кредита по кредиту, в обеспечение которого предоставляется государственная гарантия Мурманской области, установлен не позднее 13 сентября 2022 года. Срок действия государственной гарантии Мурманской области определяется исходя из условий кредитного договора  не позднее 13 сентября 2022 года.</t>
  </si>
  <si>
    <t>1. Государственная гарантия Мурманской области предоставляется в обеспечение исполнения обязательств принципала по кредиту  ПАО "Промсвязьбанк" (кредитный договор от 09.06.2021 № 0068-21-3-6), привлеченному принципалом в валюте Российской Федерации для расчетов с поставщиками ресурсов, в том числе с поставщиками топлива, по возврату суммы кредита (погашению основного долга), в объеме 250 000 000 (двести пятьдесят миллионов) рублей.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</si>
</sst>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0"/>
      <name val="Arial Cyr"/>
      <charset val="204"/>
    </font>
    <font>
      <b/>
      <sz val="12"/>
      <name val="Times New Roman"/>
      <family val="1"/>
      <charset val="204"/>
    </font>
    <font>
      <sz val="8"/>
      <name val="Arial Cyr"/>
      <charset val="204"/>
    </font>
    <font>
      <sz val="12"/>
      <name val="Times New Roman"/>
      <family val="1"/>
      <charset val="204"/>
    </font>
    <font>
      <sz val="10"/>
      <name val="Times New Roman"/>
      <family val="1"/>
      <charset val="204"/>
    </font>
    <font>
      <b/>
      <sz val="10"/>
      <name val="Times New Roman"/>
      <family val="1"/>
      <charset val="204"/>
    </font>
    <font>
      <sz val="10"/>
      <color theme="1"/>
      <name val="Times New Roman"/>
      <family val="1"/>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diagonal/>
    </border>
  </borders>
  <cellStyleXfs count="1">
    <xf numFmtId="0" fontId="0" fillId="0" borderId="0"/>
  </cellStyleXfs>
  <cellXfs count="55">
    <xf numFmtId="0" fontId="0" fillId="0" borderId="0" xfId="0"/>
    <xf numFmtId="0" fontId="3" fillId="0" borderId="0" xfId="0" applyFont="1"/>
    <xf numFmtId="0" fontId="3" fillId="0" borderId="0" xfId="0" applyFont="1" applyAlignment="1"/>
    <xf numFmtId="0" fontId="3" fillId="0" borderId="0" xfId="0" applyFont="1" applyAlignment="1">
      <alignment vertical="top"/>
    </xf>
    <xf numFmtId="0" fontId="3" fillId="0" borderId="0" xfId="0" applyFont="1" applyAlignment="1">
      <alignment horizontal="left"/>
    </xf>
    <xf numFmtId="0" fontId="1" fillId="0" borderId="0" xfId="0" applyFont="1" applyAlignment="1">
      <alignment horizontal="center"/>
    </xf>
    <xf numFmtId="0" fontId="1" fillId="0" borderId="0" xfId="0" applyFont="1" applyAlignment="1">
      <alignment horizontal="center"/>
    </xf>
    <xf numFmtId="0" fontId="3" fillId="0" borderId="0" xfId="0" applyFont="1" applyAlignment="1">
      <alignment horizontal="left" wrapText="1"/>
    </xf>
    <xf numFmtId="0" fontId="1" fillId="0" borderId="0" xfId="0" applyFont="1" applyAlignment="1">
      <alignment horizontal="center"/>
    </xf>
    <xf numFmtId="0" fontId="4" fillId="0" borderId="1" xfId="0" applyFont="1" applyBorder="1" applyAlignment="1">
      <alignment horizontal="left" vertical="center" wrapText="1"/>
    </xf>
    <xf numFmtId="0" fontId="4" fillId="0" borderId="5" xfId="0" applyFont="1" applyBorder="1" applyAlignment="1">
      <alignment horizontal="center" vertical="top"/>
    </xf>
    <xf numFmtId="0" fontId="4" fillId="0" borderId="6" xfId="0" applyFont="1" applyBorder="1" applyAlignment="1">
      <alignment horizontal="left" vertical="top"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64" fontId="4" fillId="0" borderId="8" xfId="0" applyNumberFormat="1" applyFont="1" applyFill="1" applyBorder="1" applyAlignment="1">
      <alignment horizontal="center" vertical="top"/>
    </xf>
    <xf numFmtId="0" fontId="4" fillId="0" borderId="8" xfId="0" applyFont="1" applyBorder="1" applyAlignment="1">
      <alignment horizontal="center" vertical="top"/>
    </xf>
    <xf numFmtId="0" fontId="5" fillId="0" borderId="1" xfId="0" applyFont="1" applyBorder="1" applyAlignment="1">
      <alignment horizontal="center" vertical="center" wrapText="1"/>
    </xf>
    <xf numFmtId="0" fontId="3" fillId="0" borderId="0" xfId="0" applyFont="1" applyAlignment="1">
      <alignment horizontal="right"/>
    </xf>
    <xf numFmtId="0" fontId="5" fillId="0" borderId="1" xfId="0" applyFont="1" applyBorder="1" applyAlignment="1"/>
    <xf numFmtId="164" fontId="5" fillId="0" borderId="1" xfId="0" applyNumberFormat="1" applyFont="1" applyBorder="1" applyAlignment="1"/>
    <xf numFmtId="0" fontId="4" fillId="0" borderId="1" xfId="0" applyFont="1" applyBorder="1" applyAlignment="1">
      <alignment horizontal="left" vertical="top" wrapText="1"/>
    </xf>
    <xf numFmtId="164" fontId="4" fillId="0" borderId="7" xfId="0" applyNumberFormat="1" applyFont="1" applyFill="1" applyBorder="1" applyAlignment="1">
      <alignment horizontal="center" vertical="top"/>
    </xf>
    <xf numFmtId="0" fontId="4" fillId="0" borderId="7" xfId="0" applyFont="1" applyBorder="1" applyAlignment="1">
      <alignment horizontal="center" vertical="top" wrapText="1"/>
    </xf>
    <xf numFmtId="9" fontId="4" fillId="0" borderId="7" xfId="0" applyNumberFormat="1" applyFont="1" applyBorder="1" applyAlignment="1">
      <alignment horizontal="center" vertical="top" wrapText="1"/>
    </xf>
    <xf numFmtId="0" fontId="4" fillId="0" borderId="1" xfId="0" applyFont="1" applyBorder="1" applyAlignment="1">
      <alignment horizontal="left"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6" xfId="0" applyFont="1" applyBorder="1" applyAlignment="1">
      <alignment horizontal="center" vertical="top" wrapText="1"/>
    </xf>
    <xf numFmtId="164" fontId="4" fillId="0" borderId="7" xfId="0" applyNumberFormat="1" applyFont="1" applyFill="1" applyBorder="1" applyAlignment="1">
      <alignment horizontal="center" vertical="top"/>
    </xf>
    <xf numFmtId="164" fontId="4" fillId="0" borderId="6" xfId="0" applyNumberFormat="1" applyFont="1" applyFill="1" applyBorder="1" applyAlignment="1">
      <alignment horizontal="center" vertical="top"/>
    </xf>
    <xf numFmtId="0" fontId="4" fillId="0" borderId="6" xfId="0" applyFont="1" applyBorder="1" applyAlignment="1">
      <alignment horizontal="center" vertical="top"/>
    </xf>
    <xf numFmtId="0" fontId="4" fillId="0" borderId="1" xfId="0" applyFont="1" applyBorder="1" applyAlignment="1">
      <alignment horizontal="center" vertical="top"/>
    </xf>
    <xf numFmtId="0" fontId="4" fillId="0" borderId="6" xfId="0" applyFont="1" applyFill="1" applyBorder="1" applyAlignment="1">
      <alignment horizontal="center" vertical="top"/>
    </xf>
    <xf numFmtId="0" fontId="4" fillId="0" borderId="1" xfId="0" applyFont="1" applyFill="1" applyBorder="1" applyAlignment="1">
      <alignment horizontal="center" vertical="top"/>
    </xf>
    <xf numFmtId="9" fontId="4" fillId="0" borderId="7" xfId="0" applyNumberFormat="1" applyFont="1" applyBorder="1" applyAlignment="1">
      <alignment horizontal="center" vertical="top" wrapText="1"/>
    </xf>
    <xf numFmtId="9" fontId="4" fillId="0" borderId="6" xfId="0" applyNumberFormat="1" applyFont="1" applyBorder="1" applyAlignment="1">
      <alignment horizontal="center" vertical="top" wrapText="1"/>
    </xf>
    <xf numFmtId="0" fontId="4" fillId="0" borderId="1" xfId="0" applyFont="1" applyBorder="1" applyAlignment="1">
      <alignment horizontal="left" vertical="top" wrapText="1"/>
    </xf>
    <xf numFmtId="9" fontId="4" fillId="0" borderId="5" xfId="0" applyNumberFormat="1" applyFont="1" applyBorder="1" applyAlignment="1">
      <alignment horizontal="center" vertical="top" wrapText="1"/>
    </xf>
    <xf numFmtId="164" fontId="4" fillId="0" borderId="5" xfId="0" applyNumberFormat="1" applyFont="1" applyFill="1" applyBorder="1" applyAlignment="1">
      <alignment horizontal="center" vertical="top"/>
    </xf>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64" fontId="4" fillId="0" borderId="9" xfId="0" applyNumberFormat="1" applyFont="1" applyFill="1" applyBorder="1" applyAlignment="1">
      <alignment horizontal="center" vertical="top"/>
    </xf>
    <xf numFmtId="0" fontId="4" fillId="0" borderId="9" xfId="0" applyFont="1" applyBorder="1" applyAlignment="1">
      <alignment horizontal="center" vertical="top"/>
    </xf>
    <xf numFmtId="0" fontId="4" fillId="0" borderId="7" xfId="0" applyFont="1" applyBorder="1" applyAlignment="1">
      <alignment horizontal="center" vertical="top"/>
    </xf>
    <xf numFmtId="0" fontId="4" fillId="0" borderId="9" xfId="0" applyFont="1" applyFill="1" applyBorder="1" applyAlignment="1">
      <alignment horizontal="center" vertical="top"/>
    </xf>
    <xf numFmtId="0" fontId="4" fillId="0" borderId="7" xfId="0" applyFont="1" applyFill="1" applyBorder="1" applyAlignment="1">
      <alignment horizontal="center" vertical="top"/>
    </xf>
    <xf numFmtId="9" fontId="4" fillId="0" borderId="9" xfId="0" applyNumberFormat="1" applyFont="1"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topLeftCell="A23" zoomScaleNormal="100" zoomScaleSheetLayoutView="70" zoomScalePageLayoutView="70" workbookViewId="0">
      <selection activeCell="F32" sqref="F32"/>
    </sheetView>
  </sheetViews>
  <sheetFormatPr defaultRowHeight="15.75" x14ac:dyDescent="0.25"/>
  <cols>
    <col min="1" max="1" width="13.85546875" style="1" customWidth="1"/>
    <col min="2" max="2" width="19" style="1" customWidth="1"/>
    <col min="3" max="3" width="13.28515625" style="1" customWidth="1"/>
    <col min="4" max="4" width="13.7109375" style="1" customWidth="1"/>
    <col min="5" max="5" width="14.140625" style="1" customWidth="1"/>
    <col min="6" max="6" width="14.85546875" style="1" customWidth="1"/>
    <col min="7" max="7" width="10.7109375" style="1" customWidth="1"/>
    <col min="8" max="8" width="11.140625" style="1" customWidth="1"/>
    <col min="9" max="9" width="63.140625" style="1" customWidth="1"/>
    <col min="10" max="16384" width="9.140625" style="1"/>
  </cols>
  <sheetData>
    <row r="1" spans="1:9" x14ac:dyDescent="0.25">
      <c r="I1" s="4" t="s">
        <v>10</v>
      </c>
    </row>
    <row r="2" spans="1:9" x14ac:dyDescent="0.25">
      <c r="I2" s="4" t="s">
        <v>11</v>
      </c>
    </row>
    <row r="3" spans="1:9" ht="31.5" x14ac:dyDescent="0.25">
      <c r="I3" s="7" t="s">
        <v>28</v>
      </c>
    </row>
    <row r="4" spans="1:9" ht="14.25" customHeight="1" x14ac:dyDescent="0.25"/>
    <row r="5" spans="1:9" ht="30" customHeight="1" x14ac:dyDescent="0.25">
      <c r="A5" s="39" t="s">
        <v>29</v>
      </c>
      <c r="B5" s="40"/>
      <c r="C5" s="40"/>
      <c r="D5" s="40"/>
      <c r="E5" s="40"/>
      <c r="F5" s="40"/>
      <c r="G5" s="40"/>
      <c r="H5" s="40"/>
      <c r="I5" s="40"/>
    </row>
    <row r="6" spans="1:9" ht="9.75" customHeight="1" x14ac:dyDescent="0.25"/>
    <row r="7" spans="1:9" x14ac:dyDescent="0.25">
      <c r="A7" s="41" t="s">
        <v>18</v>
      </c>
      <c r="B7" s="41"/>
      <c r="C7" s="41"/>
      <c r="D7" s="41"/>
      <c r="E7" s="41"/>
      <c r="F7" s="41"/>
      <c r="G7" s="41"/>
      <c r="H7" s="41"/>
      <c r="I7" s="41"/>
    </row>
    <row r="8" spans="1:9" ht="4.5" customHeight="1" x14ac:dyDescent="0.25">
      <c r="A8" s="5"/>
      <c r="B8" s="5"/>
      <c r="C8" s="8"/>
      <c r="D8" s="5"/>
      <c r="E8" s="6"/>
      <c r="F8" s="5"/>
      <c r="G8" s="5"/>
      <c r="H8" s="5"/>
      <c r="I8" s="5"/>
    </row>
    <row r="9" spans="1:9" ht="15" customHeight="1" x14ac:dyDescent="0.25">
      <c r="I9" s="17" t="s">
        <v>9</v>
      </c>
    </row>
    <row r="10" spans="1:9" ht="29.25" customHeight="1" x14ac:dyDescent="0.25">
      <c r="A10" s="42" t="s">
        <v>0</v>
      </c>
      <c r="B10" s="42" t="s">
        <v>1</v>
      </c>
      <c r="C10" s="47" t="s">
        <v>14</v>
      </c>
      <c r="D10" s="44" t="s">
        <v>6</v>
      </c>
      <c r="E10" s="45"/>
      <c r="F10" s="46"/>
      <c r="G10" s="42" t="s">
        <v>2</v>
      </c>
      <c r="H10" s="43" t="s">
        <v>3</v>
      </c>
      <c r="I10" s="43" t="s">
        <v>4</v>
      </c>
    </row>
    <row r="11" spans="1:9" ht="47.25" customHeight="1" x14ac:dyDescent="0.25">
      <c r="A11" s="42"/>
      <c r="B11" s="42"/>
      <c r="C11" s="48"/>
      <c r="D11" s="16" t="s">
        <v>13</v>
      </c>
      <c r="E11" s="16" t="s">
        <v>16</v>
      </c>
      <c r="F11" s="16" t="s">
        <v>19</v>
      </c>
      <c r="G11" s="42"/>
      <c r="H11" s="43"/>
      <c r="I11" s="43"/>
    </row>
    <row r="12" spans="1:9" ht="106.5" customHeight="1" x14ac:dyDescent="0.25">
      <c r="A12" s="25" t="s">
        <v>23</v>
      </c>
      <c r="B12" s="25" t="s">
        <v>12</v>
      </c>
      <c r="C12" s="37">
        <v>1</v>
      </c>
      <c r="D12" s="38">
        <v>325000000</v>
      </c>
      <c r="E12" s="38">
        <v>0</v>
      </c>
      <c r="F12" s="38">
        <v>0</v>
      </c>
      <c r="G12" s="38" t="s">
        <v>7</v>
      </c>
      <c r="H12" s="38" t="s">
        <v>8</v>
      </c>
      <c r="I12" s="24" t="s">
        <v>31</v>
      </c>
    </row>
    <row r="13" spans="1:9" ht="148.5" customHeight="1" x14ac:dyDescent="0.25">
      <c r="A13" s="26"/>
      <c r="B13" s="26"/>
      <c r="C13" s="34"/>
      <c r="D13" s="28"/>
      <c r="E13" s="28"/>
      <c r="F13" s="28"/>
      <c r="G13" s="28"/>
      <c r="H13" s="28"/>
      <c r="I13" s="24" t="s">
        <v>32</v>
      </c>
    </row>
    <row r="14" spans="1:9" ht="69.75" customHeight="1" x14ac:dyDescent="0.25">
      <c r="A14" s="26"/>
      <c r="B14" s="26"/>
      <c r="C14" s="34"/>
      <c r="D14" s="28"/>
      <c r="E14" s="28"/>
      <c r="F14" s="28"/>
      <c r="G14" s="28"/>
      <c r="H14" s="28"/>
      <c r="I14" s="24" t="s">
        <v>33</v>
      </c>
    </row>
    <row r="15" spans="1:9" ht="35.25" customHeight="1" x14ac:dyDescent="0.25">
      <c r="A15" s="26"/>
      <c r="B15" s="26"/>
      <c r="C15" s="34"/>
      <c r="D15" s="28"/>
      <c r="E15" s="28"/>
      <c r="F15" s="28"/>
      <c r="G15" s="28"/>
      <c r="H15" s="28"/>
      <c r="I15" s="24" t="s">
        <v>15</v>
      </c>
    </row>
    <row r="16" spans="1:9" ht="81.75" customHeight="1" x14ac:dyDescent="0.25">
      <c r="A16" s="36" t="s">
        <v>23</v>
      </c>
      <c r="B16" s="25" t="s">
        <v>12</v>
      </c>
      <c r="C16" s="37">
        <v>1</v>
      </c>
      <c r="D16" s="38">
        <v>1000000000</v>
      </c>
      <c r="E16" s="38">
        <v>1000000000</v>
      </c>
      <c r="F16" s="38">
        <v>1000000000</v>
      </c>
      <c r="G16" s="31" t="s">
        <v>7</v>
      </c>
      <c r="H16" s="33" t="s">
        <v>8</v>
      </c>
      <c r="I16" s="9" t="s">
        <v>26</v>
      </c>
    </row>
    <row r="17" spans="1:9" ht="52.5" customHeight="1" x14ac:dyDescent="0.25">
      <c r="A17" s="36"/>
      <c r="B17" s="26"/>
      <c r="C17" s="34"/>
      <c r="D17" s="28"/>
      <c r="E17" s="28"/>
      <c r="F17" s="28"/>
      <c r="G17" s="31"/>
      <c r="H17" s="33"/>
      <c r="I17" s="12" t="s">
        <v>20</v>
      </c>
    </row>
    <row r="18" spans="1:9" ht="144" customHeight="1" x14ac:dyDescent="0.25">
      <c r="A18" s="36"/>
      <c r="B18" s="26"/>
      <c r="C18" s="34"/>
      <c r="D18" s="28"/>
      <c r="E18" s="28"/>
      <c r="F18" s="28"/>
      <c r="G18" s="31"/>
      <c r="H18" s="33"/>
      <c r="I18" s="9" t="s">
        <v>21</v>
      </c>
    </row>
    <row r="19" spans="1:9" ht="94.5" customHeight="1" x14ac:dyDescent="0.25">
      <c r="A19" s="36"/>
      <c r="B19" s="26"/>
      <c r="C19" s="34"/>
      <c r="D19" s="28"/>
      <c r="E19" s="28"/>
      <c r="F19" s="28"/>
      <c r="G19" s="31"/>
      <c r="H19" s="33"/>
      <c r="I19" s="9" t="s">
        <v>22</v>
      </c>
    </row>
    <row r="20" spans="1:9" ht="29.25" customHeight="1" x14ac:dyDescent="0.25">
      <c r="A20" s="36"/>
      <c r="B20" s="27"/>
      <c r="C20" s="35"/>
      <c r="D20" s="29"/>
      <c r="E20" s="29"/>
      <c r="F20" s="29"/>
      <c r="G20" s="31"/>
      <c r="H20" s="33"/>
      <c r="I20" s="9" t="s">
        <v>27</v>
      </c>
    </row>
    <row r="21" spans="1:9" ht="84" customHeight="1" x14ac:dyDescent="0.25">
      <c r="A21" s="25" t="s">
        <v>17</v>
      </c>
      <c r="B21" s="22" t="s">
        <v>12</v>
      </c>
      <c r="C21" s="23">
        <v>1</v>
      </c>
      <c r="D21" s="21">
        <v>350000000</v>
      </c>
      <c r="E21" s="21">
        <v>350000000</v>
      </c>
      <c r="F21" s="21">
        <v>0</v>
      </c>
      <c r="G21" s="10" t="s">
        <v>7</v>
      </c>
      <c r="H21" s="10" t="s">
        <v>8</v>
      </c>
      <c r="I21" s="11" t="s">
        <v>30</v>
      </c>
    </row>
    <row r="22" spans="1:9" ht="140.25" x14ac:dyDescent="0.25">
      <c r="A22" s="26"/>
      <c r="B22" s="26"/>
      <c r="C22" s="34"/>
      <c r="D22" s="28"/>
      <c r="E22" s="28"/>
      <c r="F22" s="28"/>
      <c r="G22" s="30"/>
      <c r="H22" s="32"/>
      <c r="I22" s="13" t="s">
        <v>25</v>
      </c>
    </row>
    <row r="23" spans="1:9" ht="64.5" customHeight="1" x14ac:dyDescent="0.25">
      <c r="A23" s="26"/>
      <c r="B23" s="26"/>
      <c r="C23" s="34"/>
      <c r="D23" s="28"/>
      <c r="E23" s="28"/>
      <c r="F23" s="28"/>
      <c r="G23" s="31"/>
      <c r="H23" s="33"/>
      <c r="I23" s="20" t="s">
        <v>24</v>
      </c>
    </row>
    <row r="24" spans="1:9" ht="29.25" customHeight="1" x14ac:dyDescent="0.25">
      <c r="A24" s="27"/>
      <c r="B24" s="27"/>
      <c r="C24" s="35"/>
      <c r="D24" s="29"/>
      <c r="E24" s="29"/>
      <c r="F24" s="29"/>
      <c r="G24" s="31"/>
      <c r="H24" s="33"/>
      <c r="I24" s="9" t="s">
        <v>15</v>
      </c>
    </row>
    <row r="25" spans="1:9" ht="94.5" customHeight="1" x14ac:dyDescent="0.25">
      <c r="A25" s="25" t="s">
        <v>17</v>
      </c>
      <c r="B25" s="22" t="s">
        <v>12</v>
      </c>
      <c r="C25" s="23">
        <v>1</v>
      </c>
      <c r="D25" s="14">
        <v>250000000</v>
      </c>
      <c r="E25" s="14">
        <v>250000000</v>
      </c>
      <c r="F25" s="14">
        <v>0</v>
      </c>
      <c r="G25" s="15" t="s">
        <v>7</v>
      </c>
      <c r="H25" s="10" t="s">
        <v>8</v>
      </c>
      <c r="I25" s="11" t="s">
        <v>34</v>
      </c>
    </row>
    <row r="26" spans="1:9" ht="144.75" customHeight="1" x14ac:dyDescent="0.25">
      <c r="A26" s="26"/>
      <c r="B26" s="26"/>
      <c r="C26" s="54"/>
      <c r="D26" s="49"/>
      <c r="E26" s="49"/>
      <c r="F26" s="49"/>
      <c r="G26" s="50"/>
      <c r="H26" s="52"/>
      <c r="I26" s="13" t="s">
        <v>25</v>
      </c>
    </row>
    <row r="27" spans="1:9" ht="65.25" customHeight="1" x14ac:dyDescent="0.25">
      <c r="A27" s="26"/>
      <c r="B27" s="26"/>
      <c r="C27" s="34"/>
      <c r="D27" s="28"/>
      <c r="E27" s="28"/>
      <c r="F27" s="28"/>
      <c r="G27" s="51"/>
      <c r="H27" s="53"/>
      <c r="I27" s="24" t="s">
        <v>24</v>
      </c>
    </row>
    <row r="28" spans="1:9" ht="29.25" customHeight="1" x14ac:dyDescent="0.25">
      <c r="A28" s="27"/>
      <c r="B28" s="27"/>
      <c r="C28" s="35"/>
      <c r="D28" s="29"/>
      <c r="E28" s="29"/>
      <c r="F28" s="29"/>
      <c r="G28" s="30"/>
      <c r="H28" s="32"/>
      <c r="I28" s="9" t="s">
        <v>15</v>
      </c>
    </row>
    <row r="29" spans="1:9" s="2" customFormat="1" ht="14.25" customHeight="1" x14ac:dyDescent="0.25">
      <c r="A29" s="18" t="s">
        <v>5</v>
      </c>
      <c r="B29" s="18"/>
      <c r="C29" s="18"/>
      <c r="D29" s="19">
        <f>SUM(D12:D28)</f>
        <v>1925000000</v>
      </c>
      <c r="E29" s="19">
        <f t="shared" ref="E29:F29" si="0">SUM(E12:E28)</f>
        <v>1600000000</v>
      </c>
      <c r="F29" s="19">
        <f t="shared" si="0"/>
        <v>1000000000</v>
      </c>
      <c r="G29" s="18"/>
      <c r="H29" s="18"/>
      <c r="I29" s="18"/>
    </row>
    <row r="30" spans="1:9" ht="15.75" customHeight="1" x14ac:dyDescent="0.25">
      <c r="A30" s="3"/>
      <c r="B30" s="3"/>
      <c r="C30" s="3"/>
      <c r="D30" s="3"/>
      <c r="E30" s="3"/>
      <c r="F30" s="3"/>
      <c r="G30" s="3"/>
      <c r="H30" s="3"/>
    </row>
  </sheetData>
  <mergeCells count="41">
    <mergeCell ref="F12:F15"/>
    <mergeCell ref="G12:G15"/>
    <mergeCell ref="H12:H15"/>
    <mergeCell ref="A12:A15"/>
    <mergeCell ref="B12:B15"/>
    <mergeCell ref="C12:C15"/>
    <mergeCell ref="D12:D15"/>
    <mergeCell ref="E12:E15"/>
    <mergeCell ref="E26:E28"/>
    <mergeCell ref="F26:F28"/>
    <mergeCell ref="G26:G28"/>
    <mergeCell ref="H26:H28"/>
    <mergeCell ref="A25:A28"/>
    <mergeCell ref="B26:B28"/>
    <mergeCell ref="C26:C28"/>
    <mergeCell ref="D26:D28"/>
    <mergeCell ref="A5:I5"/>
    <mergeCell ref="A7:I7"/>
    <mergeCell ref="A10:A11"/>
    <mergeCell ref="B10:B11"/>
    <mergeCell ref="G10:G11"/>
    <mergeCell ref="H10:H11"/>
    <mergeCell ref="I10:I11"/>
    <mergeCell ref="D10:F10"/>
    <mergeCell ref="C10:C11"/>
    <mergeCell ref="H16:H20"/>
    <mergeCell ref="A16:A20"/>
    <mergeCell ref="B16:B20"/>
    <mergeCell ref="G16:G20"/>
    <mergeCell ref="C16:C20"/>
    <mergeCell ref="D16:D20"/>
    <mergeCell ref="E16:E20"/>
    <mergeCell ref="F16:F20"/>
    <mergeCell ref="A21:A24"/>
    <mergeCell ref="F22:F24"/>
    <mergeCell ref="G22:G24"/>
    <mergeCell ref="H22:H24"/>
    <mergeCell ref="B22:B24"/>
    <mergeCell ref="C22:C24"/>
    <mergeCell ref="D22:D24"/>
    <mergeCell ref="E22:E24"/>
  </mergeCells>
  <phoneticPr fontId="2" type="noConversion"/>
  <pageMargins left="0.59055118110236227" right="0.19685039370078741" top="0.39370078740157483" bottom="0.19685039370078741" header="0.23622047244094491" footer="0.31496062992125984"/>
  <pageSetup paperSize="9" scale="78" fitToHeight="2" orientation="landscape"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программа</vt:lpstr>
      <vt:lpstr>программа!Заголовки_для_печати</vt:lpstr>
      <vt:lpstr>программа!Область_печати</vt:lpstr>
    </vt:vector>
  </TitlesOfParts>
  <Company>Департамент Финансов МО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Daniluk</dc:creator>
  <cp:lastModifiedBy>Ищенко Р.С.</cp:lastModifiedBy>
  <cp:lastPrinted>2021-11-01T07:07:28Z</cp:lastPrinted>
  <dcterms:created xsi:type="dcterms:W3CDTF">2009-10-01T10:10:19Z</dcterms:created>
  <dcterms:modified xsi:type="dcterms:W3CDTF">2021-11-01T14:00:36Z</dcterms:modified>
</cp:coreProperties>
</file>