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\Desktop\"/>
    </mc:Choice>
  </mc:AlternateContent>
  <bookViews>
    <workbookView xWindow="0" yWindow="0" windowWidth="20490" windowHeight="7665"/>
  </bookViews>
  <sheets>
    <sheet name="РЗ ПРз" sheetId="1" r:id="rId1"/>
  </sheets>
  <definedNames>
    <definedName name="_xlnm._FilterDatabase" localSheetId="0" hidden="1">'РЗ ПРз'!$A$4:$H$80</definedName>
  </definedNames>
  <calcPr calcId="162913"/>
</workbook>
</file>

<file path=xl/calcChain.xml><?xml version="1.0" encoding="utf-8"?>
<calcChain xmlns="http://schemas.openxmlformats.org/spreadsheetml/2006/main">
  <c r="D81" i="1" l="1"/>
  <c r="E81" i="1" l="1"/>
  <c r="H81" i="1"/>
  <c r="G81" i="1"/>
  <c r="F81" i="1"/>
</calcChain>
</file>

<file path=xl/sharedStrings.xml><?xml version="1.0" encoding="utf-8"?>
<sst xmlns="http://schemas.openxmlformats.org/spreadsheetml/2006/main" count="244" uniqueCount="103">
  <si>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</si>
  <si>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</si>
  <si>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</si>
  <si>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</si>
  <si>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</si>
  <si>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</si>
  <si>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</si>
  <si>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</si>
  <si>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</si>
  <si>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</si>
  <si>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</si>
  <si>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</si>
  <si>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</si>
  <si>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</si>
  <si>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</si>
  <si>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</si>
  <si>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</si>
  <si>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</si>
  <si>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</si>
  <si>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Мобилизационная и вневойсковая подготовка</t>
  </si>
  <si>
    <t>Органы юстиции</t>
  </si>
  <si>
    <t>09</t>
  </si>
  <si>
    <t>10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</si>
  <si>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</si>
  <si>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</si>
  <si>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14</t>
  </si>
  <si>
    <t>Общеэкономические вопросы</t>
  </si>
  <si>
    <t>Топливно-энергетический комплекс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</si>
  <si>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</si>
  <si>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</si>
  <si>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</si>
  <si>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</si>
  <si>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</si>
  <si>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</si>
  <si>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</si>
  <si>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</si>
  <si>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</si>
  <si>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Жилищное хозяйство</t>
  </si>
  <si>
    <t>Коммунальное хозяйство</t>
  </si>
  <si>
    <t>Прикладные научные исследования в области жилищно-коммунального хозяйства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</si>
  <si>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</si>
  <si>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</si>
  <si>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</si>
  <si>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</si>
  <si>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</si>
  <si>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</si>
  <si>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</si>
  <si>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</si>
  <si>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</si>
  <si>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</si>
  <si>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</si>
  <si>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</si>
  <si>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</si>
  <si>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</si>
  <si>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</si>
  <si>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</si>
  <si>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</si>
  <si>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</si>
  <si>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</si>
  <si>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</si>
  <si>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</si>
  <si>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</si>
  <si>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</si>
  <si>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</si>
  <si>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Периодическая печать и издательства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</si>
  <si>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</si>
  <si>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</si>
  <si>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</si>
  <si>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</si>
  <si>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</si>
  <si>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</si>
  <si>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</si>
  <si>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</si>
  <si>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</si>
  <si>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</si>
  <si>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</si>
  <si>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</si>
  <si>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</si>
  <si>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</si>
  <si>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</si>
  <si>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</si>
  <si>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</si>
  <si>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Благоустройство</t>
  </si>
  <si>
    <t>Наименование</t>
  </si>
  <si>
    <t>Воспроизводство минерально-сырьевой базы</t>
  </si>
  <si>
    <t>Дополнительное образование детей</t>
  </si>
  <si>
    <t>Аналитические данные о расходах бюджета субъекта Российской Федерации по разделам и подразделам классификации расходов</t>
  </si>
  <si>
    <t>млн рублей</t>
  </si>
  <si>
    <t>Молодежная политика</t>
  </si>
  <si>
    <t>Другие вопросы в области средств массовой информации</t>
  </si>
  <si>
    <t>2022
(план)</t>
  </si>
  <si>
    <t>2023
(план)</t>
  </si>
  <si>
    <t>Кинематография</t>
  </si>
  <si>
    <t>2024
(план)</t>
  </si>
  <si>
    <t>2021
(оценка)</t>
  </si>
  <si>
    <t>2020
(факт)</t>
  </si>
  <si>
    <t>Всего расходов: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</si>
  <si>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</si>
  <si>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</si>
  <si>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Физическая культура</t>
  </si>
  <si>
    <t>Сбор, удаление отходов и очистка сточных вод</t>
  </si>
  <si>
    <t>Раздел</t>
  </si>
  <si>
    <t>Подраз-
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</si>
</sst>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top" wrapText="1"/>
    </xf>
    <xf numFmtId="165" fontId="2" fillId="0" borderId="0">
      <alignment vertical="top" wrapText="1"/>
    </xf>
  </cellStyleXfs>
  <cellXfs count="20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/>
    <xf numFmtId="0" fontId="7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0" fontId="6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70" zoomScaleNormal="70" workbookViewId="0">
      <pane ySplit="3" topLeftCell="A4" activePane="bottomLeft" state="frozen"/>
      <selection pane="bottomLeft" activeCell="C4" sqref="C4"/>
    </sheetView>
  </sheetViews>
  <sheetFormatPr defaultRowHeight="15" x14ac:dyDescent="0.25"/>
  <cols>
    <col min="1" max="1" width="43.42578125" style="8" bestFit="1" customWidth="1"/>
    <col min="2" max="2" width="8.7109375" style="8" customWidth="1"/>
    <col min="3" max="3" width="8.42578125" style="8" customWidth="1"/>
    <col min="4" max="4" width="15.28515625" style="8" customWidth="1"/>
    <col min="5" max="5" width="14.85546875" style="8" customWidth="1"/>
    <col min="6" max="6" width="15.42578125" style="8" customWidth="1"/>
    <col min="7" max="7" width="14.7109375" style="8" customWidth="1"/>
    <col min="8" max="8" width="15.85546875" style="8" customWidth="1"/>
  </cols>
  <sheetData>
    <row r="1" spans="1:8" ht="28.5" customHeight="1" x14ac:dyDescent="0.25">
      <c r="A1" s="19" t="s">
        <v>86</v>
      </c>
      <c r="B1" s="19"/>
      <c r="C1" s="19"/>
      <c r="D1" s="19"/>
      <c r="E1" s="19"/>
      <c r="F1" s="19"/>
      <c r="G1" s="19"/>
      <c r="H1" s="19"/>
    </row>
    <row r="2" spans="1:8" x14ac:dyDescent="0.25">
      <c r="H2" s="9" t="s">
        <v>87</v>
      </c>
    </row>
    <row r="3" spans="1:8" ht="30" customHeight="1" x14ac:dyDescent="0.25">
      <c r="A3" s="7" t="s">
        <v>83</v>
      </c>
      <c r="B3" s="7" t="s">
        <v>101</v>
      </c>
      <c r="C3" s="7" t="s">
        <v>102</v>
      </c>
      <c r="D3" s="7" t="s">
        <v>95</v>
      </c>
      <c r="E3" s="7" t="s">
        <v>94</v>
      </c>
      <c r="F3" s="10" t="s">
        <v>90</v>
      </c>
      <c r="G3" s="10" t="s">
        <v>91</v>
      </c>
      <c r="H3" s="10" t="s">
        <v>93</v>
      </c>
    </row>
    <row r="4" spans="1:8" s="2" customFormat="1" x14ac:dyDescent="0.25">
      <c r="A4" s="11" t="s">
        <v>0</v>
      </c>
      <c r="B4" s="12" t="s">
        <v>1</v>
      </c>
      <c r="C4" s="12" t="s">
        <v>2</v>
      </c>
      <c r="D4" s="13">
        <v>2349.0440202700001</v>
      </c>
      <c r="E4" s="13">
        <v>4519.7105092000011</v>
      </c>
      <c r="F4" s="13">
        <v>7155.7537736300001</v>
      </c>
      <c r="G4" s="13">
        <v>4034.96213837</v>
      </c>
      <c r="H4" s="13">
        <v>4085.0976078200001</v>
      </c>
    </row>
    <row r="5" spans="1:8" s="2" customFormat="1" ht="38.25" x14ac:dyDescent="0.25">
      <c r="A5" s="4" t="s">
        <v>3</v>
      </c>
      <c r="B5" s="5" t="s">
        <v>1</v>
      </c>
      <c r="C5" s="5" t="s">
        <v>4</v>
      </c>
      <c r="D5" s="14">
        <v>6.0966060400000002</v>
      </c>
      <c r="E5" s="14">
        <v>10.552367720000001</v>
      </c>
      <c r="F5" s="14">
        <v>13.56955936</v>
      </c>
      <c r="G5" s="14">
        <v>13.78034173</v>
      </c>
      <c r="H5" s="14">
        <v>13.9995554</v>
      </c>
    </row>
    <row r="6" spans="1:8" s="2" customFormat="1" ht="51" x14ac:dyDescent="0.25">
      <c r="A6" s="4" t="s">
        <v>5</v>
      </c>
      <c r="B6" s="5" t="s">
        <v>1</v>
      </c>
      <c r="C6" s="5" t="s">
        <v>6</v>
      </c>
      <c r="D6" s="14">
        <v>317.66870919000002</v>
      </c>
      <c r="E6" s="14">
        <v>359.78207757000001</v>
      </c>
      <c r="F6" s="14">
        <v>418.209608</v>
      </c>
      <c r="G6" s="14">
        <v>424.80067200000002</v>
      </c>
      <c r="H6" s="14">
        <v>438.293317</v>
      </c>
    </row>
    <row r="7" spans="1:8" s="2" customFormat="1" ht="51" x14ac:dyDescent="0.25">
      <c r="A7" s="4" t="s">
        <v>7</v>
      </c>
      <c r="B7" s="5" t="s">
        <v>1</v>
      </c>
      <c r="C7" s="5" t="s">
        <v>8</v>
      </c>
      <c r="D7" s="14">
        <v>207.70204749999999</v>
      </c>
      <c r="E7" s="14">
        <v>211.20978613</v>
      </c>
      <c r="F7" s="14">
        <v>287.47263975999999</v>
      </c>
      <c r="G7" s="14">
        <v>280.91943735000001</v>
      </c>
      <c r="H7" s="14">
        <v>291.51526683999998</v>
      </c>
    </row>
    <row r="8" spans="1:8" s="2" customFormat="1" x14ac:dyDescent="0.25">
      <c r="A8" s="4" t="s">
        <v>9</v>
      </c>
      <c r="B8" s="5" t="s">
        <v>1</v>
      </c>
      <c r="C8" s="5" t="s">
        <v>10</v>
      </c>
      <c r="D8" s="14">
        <v>297.03330455000003</v>
      </c>
      <c r="E8" s="14">
        <v>378.07321805000004</v>
      </c>
      <c r="F8" s="14">
        <v>528.49896848000003</v>
      </c>
      <c r="G8" s="14">
        <v>392.10870395000001</v>
      </c>
      <c r="H8" s="14">
        <v>392.33092535000003</v>
      </c>
    </row>
    <row r="9" spans="1:8" s="2" customFormat="1" ht="38.25" x14ac:dyDescent="0.25">
      <c r="A9" s="4" t="s">
        <v>11</v>
      </c>
      <c r="B9" s="5" t="s">
        <v>1</v>
      </c>
      <c r="C9" s="5" t="s">
        <v>12</v>
      </c>
      <c r="D9" s="14">
        <v>191.54867519999999</v>
      </c>
      <c r="E9" s="14">
        <v>201.14055963999999</v>
      </c>
      <c r="F9" s="14">
        <v>247.98900112000001</v>
      </c>
      <c r="G9" s="14">
        <v>254.41252874</v>
      </c>
      <c r="H9" s="14">
        <v>264.48466021000002</v>
      </c>
    </row>
    <row r="10" spans="1:8" s="2" customFormat="1" ht="20.25" customHeight="1" x14ac:dyDescent="0.25">
      <c r="A10" s="4" t="s">
        <v>13</v>
      </c>
      <c r="B10" s="5" t="s">
        <v>1</v>
      </c>
      <c r="C10" s="5" t="s">
        <v>14</v>
      </c>
      <c r="D10" s="14">
        <v>124.73560619</v>
      </c>
      <c r="E10" s="14">
        <v>153.2896619</v>
      </c>
      <c r="F10" s="14">
        <v>96.265699739999988</v>
      </c>
      <c r="G10" s="14">
        <v>99.183837199999999</v>
      </c>
      <c r="H10" s="14">
        <v>103.16263296</v>
      </c>
    </row>
    <row r="11" spans="1:8" s="2" customFormat="1" x14ac:dyDescent="0.25">
      <c r="A11" s="4" t="s">
        <v>15</v>
      </c>
      <c r="B11" s="5" t="s">
        <v>1</v>
      </c>
      <c r="C11" s="5" t="s">
        <v>16</v>
      </c>
      <c r="D11" s="14">
        <v>0</v>
      </c>
      <c r="E11" s="14">
        <v>1541.3707188399999</v>
      </c>
      <c r="F11" s="14">
        <v>3000</v>
      </c>
      <c r="G11" s="14">
        <v>500</v>
      </c>
      <c r="H11" s="14">
        <v>500</v>
      </c>
    </row>
    <row r="12" spans="1:8" s="2" customFormat="1" x14ac:dyDescent="0.25">
      <c r="A12" s="4" t="s">
        <v>17</v>
      </c>
      <c r="B12" s="5" t="s">
        <v>1</v>
      </c>
      <c r="C12" s="5" t="s">
        <v>18</v>
      </c>
      <c r="D12" s="14">
        <v>1204.2590716</v>
      </c>
      <c r="E12" s="14">
        <v>1664.2921193499999</v>
      </c>
      <c r="F12" s="14">
        <v>2563.7482971700001</v>
      </c>
      <c r="G12" s="14">
        <v>2069.7566173999999</v>
      </c>
      <c r="H12" s="14">
        <v>2081.31125006</v>
      </c>
    </row>
    <row r="13" spans="1:8" s="2" customFormat="1" x14ac:dyDescent="0.25">
      <c r="A13" s="11" t="s">
        <v>69</v>
      </c>
      <c r="B13" s="12" t="s">
        <v>4</v>
      </c>
      <c r="C13" s="12" t="s">
        <v>2</v>
      </c>
      <c r="D13" s="13">
        <v>19.590272559999999</v>
      </c>
      <c r="E13" s="13">
        <v>18.288399999999999</v>
      </c>
      <c r="F13" s="13">
        <v>20.431100000000001</v>
      </c>
      <c r="G13" s="13">
        <v>21.1266</v>
      </c>
      <c r="H13" s="13">
        <v>21.880099999999999</v>
      </c>
    </row>
    <row r="14" spans="1:8" s="2" customFormat="1" x14ac:dyDescent="0.25">
      <c r="A14" s="4" t="s">
        <v>19</v>
      </c>
      <c r="B14" s="5" t="s">
        <v>4</v>
      </c>
      <c r="C14" s="5" t="s">
        <v>6</v>
      </c>
      <c r="D14" s="14">
        <v>19.590272559999999</v>
      </c>
      <c r="E14" s="14">
        <v>18.288399999999999</v>
      </c>
      <c r="F14" s="14">
        <v>20.431100000000001</v>
      </c>
      <c r="G14" s="14">
        <v>21.1266</v>
      </c>
      <c r="H14" s="14">
        <v>21.880099999999999</v>
      </c>
    </row>
    <row r="15" spans="1:8" s="2" customFormat="1" ht="25.5" x14ac:dyDescent="0.25">
      <c r="A15" s="11" t="s">
        <v>70</v>
      </c>
      <c r="B15" s="7" t="s">
        <v>6</v>
      </c>
      <c r="C15" s="7" t="s">
        <v>2</v>
      </c>
      <c r="D15" s="13">
        <v>1767.1687307000002</v>
      </c>
      <c r="E15" s="13">
        <v>2162.0953391900002</v>
      </c>
      <c r="F15" s="13">
        <v>2274.6513835199999</v>
      </c>
      <c r="G15" s="13">
        <v>2257.1497860200002</v>
      </c>
      <c r="H15" s="13">
        <v>2327.2945332200002</v>
      </c>
    </row>
    <row r="16" spans="1:8" s="2" customFormat="1" x14ac:dyDescent="0.25">
      <c r="A16" s="4" t="s">
        <v>20</v>
      </c>
      <c r="B16" s="5" t="s">
        <v>6</v>
      </c>
      <c r="C16" s="5" t="s">
        <v>8</v>
      </c>
      <c r="D16" s="14">
        <v>74.948136959999999</v>
      </c>
      <c r="E16" s="14">
        <v>51.723300000000002</v>
      </c>
      <c r="F16" s="14">
        <v>55.575499999999998</v>
      </c>
      <c r="G16" s="14">
        <v>66.709299999999999</v>
      </c>
      <c r="H16" s="14">
        <v>69.283900000000003</v>
      </c>
    </row>
    <row r="17" spans="1:8" s="2" customFormat="1" x14ac:dyDescent="0.25">
      <c r="A17" s="4" t="s">
        <v>97</v>
      </c>
      <c r="B17" s="5" t="s">
        <v>6</v>
      </c>
      <c r="C17" s="5" t="s">
        <v>21</v>
      </c>
      <c r="D17" s="14">
        <v>189.91382500999998</v>
      </c>
      <c r="E17" s="14">
        <v>488.67765997000004</v>
      </c>
      <c r="F17" s="14">
        <v>18.31896489</v>
      </c>
      <c r="G17" s="14">
        <v>5.3035128899999995</v>
      </c>
      <c r="H17" s="14">
        <v>6.4505707900000004</v>
      </c>
    </row>
    <row r="18" spans="1:8" s="2" customFormat="1" ht="38.25" x14ac:dyDescent="0.25">
      <c r="A18" s="4" t="s">
        <v>98</v>
      </c>
      <c r="B18" s="5" t="s">
        <v>6</v>
      </c>
      <c r="C18" s="5" t="s">
        <v>22</v>
      </c>
      <c r="D18" s="14">
        <v>1463.6370819000001</v>
      </c>
      <c r="E18" s="14">
        <v>1575.7724195799999</v>
      </c>
      <c r="F18" s="14">
        <v>2149.9494824399999</v>
      </c>
      <c r="G18" s="14">
        <v>2132.6084734999999</v>
      </c>
      <c r="H18" s="14">
        <v>2197.2436568200001</v>
      </c>
    </row>
    <row r="19" spans="1:8" s="2" customFormat="1" x14ac:dyDescent="0.25">
      <c r="A19" s="4" t="s">
        <v>23</v>
      </c>
      <c r="B19" s="5" t="s">
        <v>6</v>
      </c>
      <c r="C19" s="5" t="s">
        <v>16</v>
      </c>
      <c r="D19" s="14">
        <v>1.5999988799999998</v>
      </c>
      <c r="E19" s="14">
        <v>1.64</v>
      </c>
      <c r="F19" s="14">
        <v>1.71</v>
      </c>
      <c r="G19" s="14">
        <v>1.76</v>
      </c>
      <c r="H19" s="14">
        <v>1.81</v>
      </c>
    </row>
    <row r="20" spans="1:8" s="2" customFormat="1" ht="25.5" x14ac:dyDescent="0.25">
      <c r="A20" s="4" t="s">
        <v>24</v>
      </c>
      <c r="B20" s="5" t="s">
        <v>6</v>
      </c>
      <c r="C20" s="5" t="s">
        <v>25</v>
      </c>
      <c r="D20" s="14">
        <v>37.069687950000002</v>
      </c>
      <c r="E20" s="14">
        <v>44.281959640000004</v>
      </c>
      <c r="F20" s="14">
        <v>49.097436189999996</v>
      </c>
      <c r="G20" s="14">
        <v>50.768499630000001</v>
      </c>
      <c r="H20" s="14">
        <v>52.506405610000002</v>
      </c>
    </row>
    <row r="21" spans="1:8" s="2" customFormat="1" x14ac:dyDescent="0.25">
      <c r="A21" s="11" t="s">
        <v>71</v>
      </c>
      <c r="B21" s="12" t="s">
        <v>8</v>
      </c>
      <c r="C21" s="12" t="s">
        <v>2</v>
      </c>
      <c r="D21" s="13">
        <v>8532.6099628600005</v>
      </c>
      <c r="E21" s="13">
        <v>10098.977143929998</v>
      </c>
      <c r="F21" s="13">
        <v>13902.985145379998</v>
      </c>
      <c r="G21" s="13">
        <v>11382.888685469999</v>
      </c>
      <c r="H21" s="13">
        <v>10254.949092590001</v>
      </c>
    </row>
    <row r="22" spans="1:8" s="2" customFormat="1" x14ac:dyDescent="0.25">
      <c r="A22" s="4" t="s">
        <v>26</v>
      </c>
      <c r="B22" s="5" t="s">
        <v>8</v>
      </c>
      <c r="C22" s="5" t="s">
        <v>1</v>
      </c>
      <c r="D22" s="14">
        <v>607.52895175000003</v>
      </c>
      <c r="E22" s="14">
        <v>444.57266708999998</v>
      </c>
      <c r="F22" s="14">
        <v>405.27870000000001</v>
      </c>
      <c r="G22" s="14">
        <v>395.43459999999999</v>
      </c>
      <c r="H22" s="14">
        <v>407.14280000000002</v>
      </c>
    </row>
    <row r="23" spans="1:8" s="2" customFormat="1" x14ac:dyDescent="0.25">
      <c r="A23" s="4" t="s">
        <v>27</v>
      </c>
      <c r="B23" s="5" t="s">
        <v>8</v>
      </c>
      <c r="C23" s="5" t="s">
        <v>4</v>
      </c>
      <c r="D23" s="14">
        <v>105.80728318999999</v>
      </c>
      <c r="E23" s="14">
        <v>113.37708070999999</v>
      </c>
      <c r="F23" s="14">
        <v>140.29967021000002</v>
      </c>
      <c r="G23" s="14">
        <v>129.36852837000001</v>
      </c>
      <c r="H23" s="14">
        <v>132.50590798000002</v>
      </c>
    </row>
    <row r="24" spans="1:8" s="2" customFormat="1" x14ac:dyDescent="0.25">
      <c r="A24" s="4" t="s">
        <v>84</v>
      </c>
      <c r="B24" s="5" t="s">
        <v>8</v>
      </c>
      <c r="C24" s="15" t="s">
        <v>8</v>
      </c>
      <c r="D24" s="14">
        <v>0.83</v>
      </c>
      <c r="E24" s="14">
        <v>0.83</v>
      </c>
      <c r="F24" s="14">
        <v>0.83</v>
      </c>
      <c r="G24" s="14">
        <v>0.83</v>
      </c>
      <c r="H24" s="14">
        <v>0.83</v>
      </c>
    </row>
    <row r="25" spans="1:8" s="2" customFormat="1" x14ac:dyDescent="0.25">
      <c r="A25" s="4" t="s">
        <v>28</v>
      </c>
      <c r="B25" s="5" t="s">
        <v>8</v>
      </c>
      <c r="C25" s="5" t="s">
        <v>10</v>
      </c>
      <c r="D25" s="14">
        <v>701.41016483999999</v>
      </c>
      <c r="E25" s="14">
        <v>967.61072872</v>
      </c>
      <c r="F25" s="14">
        <v>891.31895626999994</v>
      </c>
      <c r="G25" s="14">
        <v>740.07320917999994</v>
      </c>
      <c r="H25" s="14">
        <v>721.27455925000004</v>
      </c>
    </row>
    <row r="26" spans="1:8" s="2" customFormat="1" x14ac:dyDescent="0.25">
      <c r="A26" s="4" t="s">
        <v>29</v>
      </c>
      <c r="B26" s="5" t="s">
        <v>8</v>
      </c>
      <c r="C26" s="5" t="s">
        <v>12</v>
      </c>
      <c r="D26" s="14">
        <v>6.5011211299999996</v>
      </c>
      <c r="E26" s="14">
        <v>13.6303903</v>
      </c>
      <c r="F26" s="14">
        <v>11.499700000000001</v>
      </c>
      <c r="G26" s="14">
        <v>12.2493</v>
      </c>
      <c r="H26" s="14">
        <v>12.2195</v>
      </c>
    </row>
    <row r="27" spans="1:8" s="2" customFormat="1" x14ac:dyDescent="0.25">
      <c r="A27" s="4" t="s">
        <v>30</v>
      </c>
      <c r="B27" s="5" t="s">
        <v>8</v>
      </c>
      <c r="C27" s="5" t="s">
        <v>14</v>
      </c>
      <c r="D27" s="14">
        <v>291.21705287999998</v>
      </c>
      <c r="E27" s="14">
        <v>363.25092418000003</v>
      </c>
      <c r="F27" s="14">
        <v>664.02807367999992</v>
      </c>
      <c r="G27" s="14">
        <v>581.01560430999996</v>
      </c>
      <c r="H27" s="14">
        <v>601.06222236999997</v>
      </c>
    </row>
    <row r="28" spans="1:8" s="2" customFormat="1" x14ac:dyDescent="0.25">
      <c r="A28" s="4" t="s">
        <v>31</v>
      </c>
      <c r="B28" s="5" t="s">
        <v>8</v>
      </c>
      <c r="C28" s="5" t="s">
        <v>32</v>
      </c>
      <c r="D28" s="14">
        <v>870.64827592999995</v>
      </c>
      <c r="E28" s="14">
        <v>1536.0490112800001</v>
      </c>
      <c r="F28" s="14">
        <v>3477.3257739599999</v>
      </c>
      <c r="G28" s="14">
        <v>3269.8579548600001</v>
      </c>
      <c r="H28" s="14">
        <v>2623.5679759299996</v>
      </c>
    </row>
    <row r="29" spans="1:8" s="2" customFormat="1" x14ac:dyDescent="0.25">
      <c r="A29" s="4" t="s">
        <v>33</v>
      </c>
      <c r="B29" s="5" t="s">
        <v>8</v>
      </c>
      <c r="C29" s="5" t="s">
        <v>21</v>
      </c>
      <c r="D29" s="14">
        <v>4104.5802338699996</v>
      </c>
      <c r="E29" s="14">
        <v>4900.2336144300007</v>
      </c>
      <c r="F29" s="14">
        <v>5959.1688855399998</v>
      </c>
      <c r="G29" s="14">
        <v>5080.6525983500005</v>
      </c>
      <c r="H29" s="14">
        <v>4726.9577858100001</v>
      </c>
    </row>
    <row r="30" spans="1:8" s="2" customFormat="1" x14ac:dyDescent="0.25">
      <c r="A30" s="4" t="s">
        <v>34</v>
      </c>
      <c r="B30" s="5" t="s">
        <v>8</v>
      </c>
      <c r="C30" s="5" t="s">
        <v>22</v>
      </c>
      <c r="D30" s="14">
        <v>339.26161814</v>
      </c>
      <c r="E30" s="14">
        <v>651.17232650000005</v>
      </c>
      <c r="F30" s="14">
        <v>1170.80154425</v>
      </c>
      <c r="G30" s="14">
        <v>419.03642457000001</v>
      </c>
      <c r="H30" s="14">
        <v>405.98999588999999</v>
      </c>
    </row>
    <row r="31" spans="1:8" s="2" customFormat="1" ht="25.5" x14ac:dyDescent="0.25">
      <c r="A31" s="4" t="s">
        <v>35</v>
      </c>
      <c r="B31" s="5" t="s">
        <v>8</v>
      </c>
      <c r="C31" s="5" t="s">
        <v>36</v>
      </c>
      <c r="D31" s="14">
        <v>1504.8252611299999</v>
      </c>
      <c r="E31" s="14">
        <v>1108.25040072</v>
      </c>
      <c r="F31" s="14">
        <v>1182.4338414700001</v>
      </c>
      <c r="G31" s="14">
        <v>754.37046583000006</v>
      </c>
      <c r="H31" s="14">
        <v>623.39834536000001</v>
      </c>
    </row>
    <row r="32" spans="1:8" s="2" customFormat="1" x14ac:dyDescent="0.25">
      <c r="A32" s="11" t="s">
        <v>72</v>
      </c>
      <c r="B32" s="12" t="s">
        <v>10</v>
      </c>
      <c r="C32" s="12" t="s">
        <v>2</v>
      </c>
      <c r="D32" s="13">
        <v>6788.2838793400006</v>
      </c>
      <c r="E32" s="13">
        <v>15239.680980399999</v>
      </c>
      <c r="F32" s="13">
        <v>18126.232129939999</v>
      </c>
      <c r="G32" s="13">
        <v>14557.02133417</v>
      </c>
      <c r="H32" s="13">
        <v>10418.227687879998</v>
      </c>
    </row>
    <row r="33" spans="1:8" s="2" customFormat="1" x14ac:dyDescent="0.25">
      <c r="A33" s="4" t="s">
        <v>37</v>
      </c>
      <c r="B33" s="5" t="s">
        <v>10</v>
      </c>
      <c r="C33" s="5" t="s">
        <v>1</v>
      </c>
      <c r="D33" s="14">
        <v>924.76595585999996</v>
      </c>
      <c r="E33" s="14">
        <v>1785.81236147</v>
      </c>
      <c r="F33" s="14">
        <v>5671.7444282599999</v>
      </c>
      <c r="G33" s="14">
        <v>5362.0206359599997</v>
      </c>
      <c r="H33" s="14">
        <v>2777.6031349699997</v>
      </c>
    </row>
    <row r="34" spans="1:8" s="2" customFormat="1" x14ac:dyDescent="0.25">
      <c r="A34" s="4" t="s">
        <v>38</v>
      </c>
      <c r="B34" s="5" t="s">
        <v>10</v>
      </c>
      <c r="C34" s="5" t="s">
        <v>4</v>
      </c>
      <c r="D34" s="14">
        <v>3750.5113389799999</v>
      </c>
      <c r="E34" s="14">
        <v>9988.5806762199991</v>
      </c>
      <c r="F34" s="14">
        <v>8279.26586116</v>
      </c>
      <c r="G34" s="14">
        <v>7097.7595176300001</v>
      </c>
      <c r="H34" s="14">
        <v>5627.7686728999997</v>
      </c>
    </row>
    <row r="35" spans="1:8" s="2" customFormat="1" x14ac:dyDescent="0.25">
      <c r="A35" s="6" t="s">
        <v>82</v>
      </c>
      <c r="B35" s="5" t="s">
        <v>10</v>
      </c>
      <c r="C35" s="5" t="s">
        <v>6</v>
      </c>
      <c r="D35" s="14">
        <v>976.45014485000002</v>
      </c>
      <c r="E35" s="14">
        <v>1086.32263076</v>
      </c>
      <c r="F35" s="14">
        <v>1533.7020672900001</v>
      </c>
      <c r="G35" s="14">
        <v>1080.79756191</v>
      </c>
      <c r="H35" s="14">
        <v>824.14574458000004</v>
      </c>
    </row>
    <row r="36" spans="1:8" s="2" customFormat="1" ht="25.5" x14ac:dyDescent="0.25">
      <c r="A36" s="4" t="s">
        <v>39</v>
      </c>
      <c r="B36" s="5" t="s">
        <v>10</v>
      </c>
      <c r="C36" s="5" t="s">
        <v>8</v>
      </c>
      <c r="D36" s="14">
        <v>0</v>
      </c>
      <c r="E36" s="14">
        <v>1.498</v>
      </c>
      <c r="F36" s="14">
        <v>2.25</v>
      </c>
      <c r="G36" s="14">
        <v>2.25</v>
      </c>
      <c r="H36" s="14">
        <v>2.25</v>
      </c>
    </row>
    <row r="37" spans="1:8" s="2" customFormat="1" ht="25.5" x14ac:dyDescent="0.25">
      <c r="A37" s="4" t="s">
        <v>40</v>
      </c>
      <c r="B37" s="5" t="s">
        <v>10</v>
      </c>
      <c r="C37" s="5" t="s">
        <v>10</v>
      </c>
      <c r="D37" s="14">
        <v>1136.5564396500001</v>
      </c>
      <c r="E37" s="14">
        <v>2377.4673119499998</v>
      </c>
      <c r="F37" s="14">
        <v>2639.2697732299998</v>
      </c>
      <c r="G37" s="14">
        <v>1014.19361867</v>
      </c>
      <c r="H37" s="14">
        <v>1186.46013543</v>
      </c>
    </row>
    <row r="38" spans="1:8" s="2" customFormat="1" x14ac:dyDescent="0.25">
      <c r="A38" s="11" t="s">
        <v>73</v>
      </c>
      <c r="B38" s="12" t="s">
        <v>12</v>
      </c>
      <c r="C38" s="12" t="s">
        <v>2</v>
      </c>
      <c r="D38" s="13">
        <v>342.95173560999996</v>
      </c>
      <c r="E38" s="13">
        <v>1372.1493382700003</v>
      </c>
      <c r="F38" s="13">
        <v>2041.0468711599999</v>
      </c>
      <c r="G38" s="13">
        <v>706.84402246000002</v>
      </c>
      <c r="H38" s="13">
        <v>252.92189941999999</v>
      </c>
    </row>
    <row r="39" spans="1:8" s="2" customFormat="1" x14ac:dyDescent="0.25">
      <c r="A39" s="3" t="s">
        <v>100</v>
      </c>
      <c r="B39" s="5" t="s">
        <v>12</v>
      </c>
      <c r="C39" s="15" t="s">
        <v>4</v>
      </c>
      <c r="D39" s="14">
        <v>0</v>
      </c>
      <c r="E39" s="14">
        <v>0</v>
      </c>
      <c r="F39" s="14">
        <v>1.146522</v>
      </c>
      <c r="G39" s="14">
        <v>1</v>
      </c>
      <c r="H39" s="14">
        <v>1</v>
      </c>
    </row>
    <row r="40" spans="1:8" s="2" customFormat="1" ht="25.5" x14ac:dyDescent="0.25">
      <c r="A40" s="4" t="s">
        <v>41</v>
      </c>
      <c r="B40" s="5" t="s">
        <v>12</v>
      </c>
      <c r="C40" s="5" t="s">
        <v>6</v>
      </c>
      <c r="D40" s="14">
        <v>303.54029864999995</v>
      </c>
      <c r="E40" s="14">
        <v>1327.2559541400001</v>
      </c>
      <c r="F40" s="14">
        <v>1942.5846118499999</v>
      </c>
      <c r="G40" s="14">
        <v>605.78868835000003</v>
      </c>
      <c r="H40" s="14">
        <v>148.31589409999998</v>
      </c>
    </row>
    <row r="41" spans="1:8" s="2" customFormat="1" ht="25.5" x14ac:dyDescent="0.25">
      <c r="A41" s="4" t="s">
        <v>42</v>
      </c>
      <c r="B41" s="5" t="s">
        <v>12</v>
      </c>
      <c r="C41" s="5" t="s">
        <v>10</v>
      </c>
      <c r="D41" s="14">
        <v>39.411436960000003</v>
      </c>
      <c r="E41" s="14">
        <v>44.893384130000001</v>
      </c>
      <c r="F41" s="14">
        <v>97.315737310000003</v>
      </c>
      <c r="G41" s="14">
        <v>100.05533411</v>
      </c>
      <c r="H41" s="14">
        <v>103.60600531999999</v>
      </c>
    </row>
    <row r="42" spans="1:8" s="2" customFormat="1" x14ac:dyDescent="0.25">
      <c r="A42" s="11" t="s">
        <v>74</v>
      </c>
      <c r="B42" s="12" t="s">
        <v>14</v>
      </c>
      <c r="C42" s="12" t="s">
        <v>2</v>
      </c>
      <c r="D42" s="13">
        <v>19448.648861330003</v>
      </c>
      <c r="E42" s="13">
        <v>21816.144170870004</v>
      </c>
      <c r="F42" s="13">
        <v>24816.729151130003</v>
      </c>
      <c r="G42" s="13">
        <v>22973.743485949995</v>
      </c>
      <c r="H42" s="13">
        <v>23096.680804509997</v>
      </c>
    </row>
    <row r="43" spans="1:8" s="2" customFormat="1" x14ac:dyDescent="0.25">
      <c r="A43" s="4" t="s">
        <v>43</v>
      </c>
      <c r="B43" s="5" t="s">
        <v>14</v>
      </c>
      <c r="C43" s="5" t="s">
        <v>1</v>
      </c>
      <c r="D43" s="14">
        <v>382.01740484999999</v>
      </c>
      <c r="E43" s="14">
        <v>556.28612984000006</v>
      </c>
      <c r="F43" s="14">
        <v>107.1251</v>
      </c>
      <c r="G43" s="14">
        <v>107.2276</v>
      </c>
      <c r="H43" s="14">
        <v>107.3759</v>
      </c>
    </row>
    <row r="44" spans="1:8" s="2" customFormat="1" x14ac:dyDescent="0.25">
      <c r="A44" s="4" t="s">
        <v>44</v>
      </c>
      <c r="B44" s="5" t="s">
        <v>14</v>
      </c>
      <c r="C44" s="5" t="s">
        <v>4</v>
      </c>
      <c r="D44" s="14">
        <v>15404.833749969999</v>
      </c>
      <c r="E44" s="14">
        <v>17662.162647910001</v>
      </c>
      <c r="F44" s="14">
        <v>18747.736709680001</v>
      </c>
      <c r="G44" s="14">
        <v>18758.79769028</v>
      </c>
      <c r="H44" s="14">
        <v>18906.915226099998</v>
      </c>
    </row>
    <row r="45" spans="1:8" s="2" customFormat="1" x14ac:dyDescent="0.25">
      <c r="A45" s="4" t="s">
        <v>85</v>
      </c>
      <c r="B45" s="5" t="s">
        <v>14</v>
      </c>
      <c r="C45" s="5" t="s">
        <v>6</v>
      </c>
      <c r="D45" s="14">
        <v>306.23270477999995</v>
      </c>
      <c r="E45" s="14">
        <v>310.92497601999997</v>
      </c>
      <c r="F45" s="14">
        <v>532.89963411999997</v>
      </c>
      <c r="G45" s="14">
        <v>338.22607249000004</v>
      </c>
      <c r="H45" s="14">
        <v>330.37700968000001</v>
      </c>
    </row>
    <row r="46" spans="1:8" s="2" customFormat="1" x14ac:dyDescent="0.25">
      <c r="A46" s="4" t="s">
        <v>45</v>
      </c>
      <c r="B46" s="5" t="s">
        <v>14</v>
      </c>
      <c r="C46" s="5" t="s">
        <v>8</v>
      </c>
      <c r="D46" s="14">
        <v>1831.7407504099999</v>
      </c>
      <c r="E46" s="14">
        <v>2009.1035905399999</v>
      </c>
      <c r="F46" s="14">
        <v>2472.7917256799997</v>
      </c>
      <c r="G46" s="14">
        <v>2471.21809626</v>
      </c>
      <c r="H46" s="14">
        <v>2539.8382172600004</v>
      </c>
    </row>
    <row r="47" spans="1:8" s="2" customFormat="1" ht="25.5" x14ac:dyDescent="0.25">
      <c r="A47" s="4" t="s">
        <v>46</v>
      </c>
      <c r="B47" s="5" t="s">
        <v>14</v>
      </c>
      <c r="C47" s="5" t="s">
        <v>10</v>
      </c>
      <c r="D47" s="14">
        <v>130.29517484000002</v>
      </c>
      <c r="E47" s="14">
        <v>140.51135461000001</v>
      </c>
      <c r="F47" s="14">
        <v>150.41094021999999</v>
      </c>
      <c r="G47" s="14">
        <v>154.64677302999999</v>
      </c>
      <c r="H47" s="14">
        <v>159.66471777000001</v>
      </c>
    </row>
    <row r="48" spans="1:8" s="2" customFormat="1" x14ac:dyDescent="0.25">
      <c r="A48" s="4" t="s">
        <v>88</v>
      </c>
      <c r="B48" s="5" t="s">
        <v>14</v>
      </c>
      <c r="C48" s="5" t="s">
        <v>14</v>
      </c>
      <c r="D48" s="14">
        <v>203.65353470999997</v>
      </c>
      <c r="E48" s="14">
        <v>488.52026911000002</v>
      </c>
      <c r="F48" s="14">
        <v>1443.5118838599999</v>
      </c>
      <c r="G48" s="14">
        <v>460.28960345000002</v>
      </c>
      <c r="H48" s="14">
        <v>463.07859925999998</v>
      </c>
    </row>
    <row r="49" spans="1:8" s="2" customFormat="1" x14ac:dyDescent="0.25">
      <c r="A49" s="4" t="s">
        <v>47</v>
      </c>
      <c r="B49" s="5" t="s">
        <v>14</v>
      </c>
      <c r="C49" s="5" t="s">
        <v>21</v>
      </c>
      <c r="D49" s="14">
        <v>1189.8755417699999</v>
      </c>
      <c r="E49" s="14">
        <v>648.63520284000003</v>
      </c>
      <c r="F49" s="14">
        <v>1362.25315757</v>
      </c>
      <c r="G49" s="14">
        <v>683.33765044000006</v>
      </c>
      <c r="H49" s="14">
        <v>589.43113444000005</v>
      </c>
    </row>
    <row r="50" spans="1:8" s="2" customFormat="1" x14ac:dyDescent="0.25">
      <c r="A50" s="11" t="s">
        <v>75</v>
      </c>
      <c r="B50" s="12" t="s">
        <v>32</v>
      </c>
      <c r="C50" s="12" t="s">
        <v>2</v>
      </c>
      <c r="D50" s="13">
        <v>1909.7027855699996</v>
      </c>
      <c r="E50" s="13">
        <v>2691.3221588800002</v>
      </c>
      <c r="F50" s="13">
        <v>2909.6403653999996</v>
      </c>
      <c r="G50" s="13">
        <v>1904.3284718599998</v>
      </c>
      <c r="H50" s="13">
        <v>1574.8914139200001</v>
      </c>
    </row>
    <row r="51" spans="1:8" s="2" customFormat="1" x14ac:dyDescent="0.25">
      <c r="A51" s="4" t="s">
        <v>48</v>
      </c>
      <c r="B51" s="5" t="s">
        <v>32</v>
      </c>
      <c r="C51" s="5" t="s">
        <v>1</v>
      </c>
      <c r="D51" s="14">
        <v>1633.0605241799999</v>
      </c>
      <c r="E51" s="14">
        <v>2377.8890739799999</v>
      </c>
      <c r="F51" s="14">
        <v>2540.8705238899997</v>
      </c>
      <c r="G51" s="14">
        <v>1506.5810165299999</v>
      </c>
      <c r="H51" s="14">
        <v>1149.1492940000001</v>
      </c>
    </row>
    <row r="52" spans="1:8" s="2" customFormat="1" x14ac:dyDescent="0.25">
      <c r="A52" s="4" t="s">
        <v>92</v>
      </c>
      <c r="B52" s="5" t="s">
        <v>32</v>
      </c>
      <c r="C52" s="15" t="s">
        <v>4</v>
      </c>
      <c r="D52" s="14">
        <v>5</v>
      </c>
      <c r="E52" s="14">
        <v>11</v>
      </c>
      <c r="F52" s="14">
        <v>17</v>
      </c>
      <c r="G52" s="14">
        <v>22</v>
      </c>
      <c r="H52" s="14">
        <v>27</v>
      </c>
    </row>
    <row r="53" spans="1:8" s="2" customFormat="1" ht="25.5" x14ac:dyDescent="0.25">
      <c r="A53" s="4" t="s">
        <v>49</v>
      </c>
      <c r="B53" s="5" t="s">
        <v>32</v>
      </c>
      <c r="C53" s="5" t="s">
        <v>8</v>
      </c>
      <c r="D53" s="14">
        <v>271.64226138999999</v>
      </c>
      <c r="E53" s="14">
        <v>302.43308489999998</v>
      </c>
      <c r="F53" s="14">
        <v>351.76984150999999</v>
      </c>
      <c r="G53" s="14">
        <v>375.74745532999998</v>
      </c>
      <c r="H53" s="14">
        <v>398.74211991999999</v>
      </c>
    </row>
    <row r="54" spans="1:8" s="2" customFormat="1" x14ac:dyDescent="0.25">
      <c r="A54" s="11" t="s">
        <v>76</v>
      </c>
      <c r="B54" s="12" t="s">
        <v>21</v>
      </c>
      <c r="C54" s="12" t="s">
        <v>2</v>
      </c>
      <c r="D54" s="13">
        <v>12063.135210319999</v>
      </c>
      <c r="E54" s="13">
        <v>11237.560807200001</v>
      </c>
      <c r="F54" s="13">
        <v>12588.863081630001</v>
      </c>
      <c r="G54" s="13">
        <v>9630.9037230800004</v>
      </c>
      <c r="H54" s="13">
        <v>10115.329314770001</v>
      </c>
    </row>
    <row r="55" spans="1:8" s="2" customFormat="1" x14ac:dyDescent="0.25">
      <c r="A55" s="4" t="s">
        <v>50</v>
      </c>
      <c r="B55" s="5" t="s">
        <v>21</v>
      </c>
      <c r="C55" s="5" t="s">
        <v>1</v>
      </c>
      <c r="D55" s="14">
        <v>2386.4710496299999</v>
      </c>
      <c r="E55" s="14">
        <v>1837.74109555</v>
      </c>
      <c r="F55" s="14">
        <v>1824.09489622</v>
      </c>
      <c r="G55" s="14">
        <v>1899.3427852899999</v>
      </c>
      <c r="H55" s="14">
        <v>1983.3011396700001</v>
      </c>
    </row>
    <row r="56" spans="1:8" s="2" customFormat="1" x14ac:dyDescent="0.25">
      <c r="A56" s="4" t="s">
        <v>51</v>
      </c>
      <c r="B56" s="5" t="s">
        <v>21</v>
      </c>
      <c r="C56" s="5" t="s">
        <v>4</v>
      </c>
      <c r="D56" s="14">
        <v>1790.3797289900001</v>
      </c>
      <c r="E56" s="14">
        <v>2665.43316663</v>
      </c>
      <c r="F56" s="14">
        <v>2711.51733358</v>
      </c>
      <c r="G56" s="14">
        <v>2737.6833927299999</v>
      </c>
      <c r="H56" s="14">
        <v>2689.21339519</v>
      </c>
    </row>
    <row r="57" spans="1:8" s="2" customFormat="1" ht="25.5" x14ac:dyDescent="0.25">
      <c r="A57" s="4" t="s">
        <v>52</v>
      </c>
      <c r="B57" s="5" t="s">
        <v>21</v>
      </c>
      <c r="C57" s="5" t="s">
        <v>6</v>
      </c>
      <c r="D57" s="14">
        <v>52.133105430000001</v>
      </c>
      <c r="E57" s="14">
        <v>59.433559389999999</v>
      </c>
      <c r="F57" s="14">
        <v>62.815780930000003</v>
      </c>
      <c r="G57" s="14">
        <v>65.369893869999999</v>
      </c>
      <c r="H57" s="14">
        <v>69.571438959999995</v>
      </c>
    </row>
    <row r="58" spans="1:8" s="2" customFormat="1" x14ac:dyDescent="0.25">
      <c r="A58" s="4" t="s">
        <v>53</v>
      </c>
      <c r="B58" s="5" t="s">
        <v>21</v>
      </c>
      <c r="C58" s="5" t="s">
        <v>8</v>
      </c>
      <c r="D58" s="14">
        <v>280.24079876000002</v>
      </c>
      <c r="E58" s="14">
        <v>335.87055644999998</v>
      </c>
      <c r="F58" s="14">
        <v>316.1779583</v>
      </c>
      <c r="G58" s="14">
        <v>325.62936242000001</v>
      </c>
      <c r="H58" s="14">
        <v>345.06204060000005</v>
      </c>
    </row>
    <row r="59" spans="1:8" s="2" customFormat="1" ht="25.5" x14ac:dyDescent="0.25">
      <c r="A59" s="4" t="s">
        <v>54</v>
      </c>
      <c r="B59" s="5" t="s">
        <v>21</v>
      </c>
      <c r="C59" s="5" t="s">
        <v>12</v>
      </c>
      <c r="D59" s="14">
        <v>233.92728513</v>
      </c>
      <c r="E59" s="14">
        <v>241.43075003000001</v>
      </c>
      <c r="F59" s="14">
        <v>254.85877966000001</v>
      </c>
      <c r="G59" s="14">
        <v>265.37956983000004</v>
      </c>
      <c r="H59" s="14">
        <v>275.69975622000004</v>
      </c>
    </row>
    <row r="60" spans="1:8" s="2" customFormat="1" x14ac:dyDescent="0.25">
      <c r="A60" s="4" t="s">
        <v>55</v>
      </c>
      <c r="B60" s="5" t="s">
        <v>21</v>
      </c>
      <c r="C60" s="5" t="s">
        <v>21</v>
      </c>
      <c r="D60" s="14">
        <v>7319.9832423799999</v>
      </c>
      <c r="E60" s="14">
        <v>6097.6516791499998</v>
      </c>
      <c r="F60" s="14">
        <v>7419.3983329399998</v>
      </c>
      <c r="G60" s="14">
        <v>4337.4987189399999</v>
      </c>
      <c r="H60" s="14">
        <v>4752.4815441299997</v>
      </c>
    </row>
    <row r="61" spans="1:8" s="2" customFormat="1" x14ac:dyDescent="0.25">
      <c r="A61" s="11" t="s">
        <v>77</v>
      </c>
      <c r="B61" s="12" t="s">
        <v>22</v>
      </c>
      <c r="C61" s="12" t="s">
        <v>2</v>
      </c>
      <c r="D61" s="13">
        <v>24067.024936069996</v>
      </c>
      <c r="E61" s="13">
        <v>25867.06496104</v>
      </c>
      <c r="F61" s="13">
        <v>28240.52786111</v>
      </c>
      <c r="G61" s="13">
        <v>29270.559753090001</v>
      </c>
      <c r="H61" s="13">
        <v>30600.099244069999</v>
      </c>
    </row>
    <row r="62" spans="1:8" s="2" customFormat="1" x14ac:dyDescent="0.25">
      <c r="A62" s="4" t="s">
        <v>56</v>
      </c>
      <c r="B62" s="5" t="s">
        <v>22</v>
      </c>
      <c r="C62" s="5" t="s">
        <v>1</v>
      </c>
      <c r="D62" s="14">
        <v>1218.79705859</v>
      </c>
      <c r="E62" s="14">
        <v>1381.877</v>
      </c>
      <c r="F62" s="14">
        <v>1690</v>
      </c>
      <c r="G62" s="14">
        <v>1981.7641000000001</v>
      </c>
      <c r="H62" s="14">
        <v>2347.2909</v>
      </c>
    </row>
    <row r="63" spans="1:8" s="2" customFormat="1" x14ac:dyDescent="0.25">
      <c r="A63" s="4" t="s">
        <v>57</v>
      </c>
      <c r="B63" s="5" t="s">
        <v>22</v>
      </c>
      <c r="C63" s="5" t="s">
        <v>4</v>
      </c>
      <c r="D63" s="14">
        <v>3892.1314720099999</v>
      </c>
      <c r="E63" s="14">
        <v>3762.7364272300001</v>
      </c>
      <c r="F63" s="14">
        <v>4175.4624299999996</v>
      </c>
      <c r="G63" s="14">
        <v>4076.1415999999999</v>
      </c>
      <c r="H63" s="14">
        <v>4182.1305000000002</v>
      </c>
    </row>
    <row r="64" spans="1:8" s="2" customFormat="1" x14ac:dyDescent="0.25">
      <c r="A64" s="4" t="s">
        <v>58</v>
      </c>
      <c r="B64" s="5" t="s">
        <v>22</v>
      </c>
      <c r="C64" s="5" t="s">
        <v>6</v>
      </c>
      <c r="D64" s="14">
        <v>13740.879215979998</v>
      </c>
      <c r="E64" s="14">
        <v>14010.69877193</v>
      </c>
      <c r="F64" s="14">
        <v>15067.65197169</v>
      </c>
      <c r="G64" s="14">
        <v>15884.86947077</v>
      </c>
      <c r="H64" s="14">
        <v>16379.79347925</v>
      </c>
    </row>
    <row r="65" spans="1:8" s="2" customFormat="1" x14ac:dyDescent="0.25">
      <c r="A65" s="4" t="s">
        <v>59</v>
      </c>
      <c r="B65" s="5" t="s">
        <v>22</v>
      </c>
      <c r="C65" s="5" t="s">
        <v>8</v>
      </c>
      <c r="D65" s="14">
        <v>5081.5075509399994</v>
      </c>
      <c r="E65" s="14">
        <v>6547.7516361400003</v>
      </c>
      <c r="F65" s="14">
        <v>7069.6792424200003</v>
      </c>
      <c r="G65" s="14">
        <v>7111.1526756899993</v>
      </c>
      <c r="H65" s="14">
        <v>7468.9009179499999</v>
      </c>
    </row>
    <row r="66" spans="1:8" s="2" customFormat="1" x14ac:dyDescent="0.25">
      <c r="A66" s="4" t="s">
        <v>60</v>
      </c>
      <c r="B66" s="5" t="s">
        <v>22</v>
      </c>
      <c r="C66" s="5" t="s">
        <v>12</v>
      </c>
      <c r="D66" s="14">
        <v>133.70963854999999</v>
      </c>
      <c r="E66" s="14">
        <v>164.00112574000002</v>
      </c>
      <c r="F66" s="14">
        <v>237.734217</v>
      </c>
      <c r="G66" s="14">
        <v>216.63190663</v>
      </c>
      <c r="H66" s="14">
        <v>221.98344686999999</v>
      </c>
    </row>
    <row r="67" spans="1:8" s="2" customFormat="1" x14ac:dyDescent="0.25">
      <c r="A67" s="11" t="s">
        <v>78</v>
      </c>
      <c r="B67" s="12" t="s">
        <v>16</v>
      </c>
      <c r="C67" s="12" t="s">
        <v>2</v>
      </c>
      <c r="D67" s="13">
        <v>2048.1705628600002</v>
      </c>
      <c r="E67" s="13">
        <v>1614.9792542999999</v>
      </c>
      <c r="F67" s="13">
        <v>3058.4930022899998</v>
      </c>
      <c r="G67" s="13">
        <v>3067.84159705</v>
      </c>
      <c r="H67" s="13">
        <v>1103.96974974</v>
      </c>
    </row>
    <row r="68" spans="1:8" s="2" customFormat="1" x14ac:dyDescent="0.25">
      <c r="A68" s="4" t="s">
        <v>99</v>
      </c>
      <c r="B68" s="5" t="s">
        <v>16</v>
      </c>
      <c r="C68" s="5" t="s">
        <v>1</v>
      </c>
      <c r="D68" s="14">
        <v>0</v>
      </c>
      <c r="E68" s="14">
        <v>37.758319999999998</v>
      </c>
      <c r="F68" s="14">
        <v>0</v>
      </c>
      <c r="G68" s="14">
        <v>0</v>
      </c>
      <c r="H68" s="14">
        <v>0</v>
      </c>
    </row>
    <row r="69" spans="1:8" s="2" customFormat="1" x14ac:dyDescent="0.25">
      <c r="A69" s="4" t="s">
        <v>61</v>
      </c>
      <c r="B69" s="5" t="s">
        <v>16</v>
      </c>
      <c r="C69" s="5" t="s">
        <v>4</v>
      </c>
      <c r="D69" s="14">
        <v>108.14373928000001</v>
      </c>
      <c r="E69" s="14">
        <v>149.86086641999998</v>
      </c>
      <c r="F69" s="14">
        <v>134.26604583000002</v>
      </c>
      <c r="G69" s="14">
        <v>107.96314348999999</v>
      </c>
      <c r="H69" s="14">
        <v>106.02846264</v>
      </c>
    </row>
    <row r="70" spans="1:8" s="2" customFormat="1" x14ac:dyDescent="0.25">
      <c r="A70" s="4" t="s">
        <v>62</v>
      </c>
      <c r="B70" s="5" t="s">
        <v>16</v>
      </c>
      <c r="C70" s="5" t="s">
        <v>6</v>
      </c>
      <c r="D70" s="14">
        <v>682.60352367999997</v>
      </c>
      <c r="E70" s="14">
        <v>956.5583934</v>
      </c>
      <c r="F70" s="14">
        <v>1167.8060147599999</v>
      </c>
      <c r="G70" s="14">
        <v>930.51695428999994</v>
      </c>
      <c r="H70" s="14">
        <v>948.45323229999997</v>
      </c>
    </row>
    <row r="71" spans="1:8" s="2" customFormat="1" ht="25.5" x14ac:dyDescent="0.25">
      <c r="A71" s="4" t="s">
        <v>63</v>
      </c>
      <c r="B71" s="5" t="s">
        <v>16</v>
      </c>
      <c r="C71" s="5" t="s">
        <v>10</v>
      </c>
      <c r="D71" s="14">
        <v>1257.4232999000001</v>
      </c>
      <c r="E71" s="14">
        <v>470.80167448000003</v>
      </c>
      <c r="F71" s="14">
        <v>1756.4209417</v>
      </c>
      <c r="G71" s="14">
        <v>2029.36149927</v>
      </c>
      <c r="H71" s="14">
        <v>49.4880548</v>
      </c>
    </row>
    <row r="72" spans="1:8" s="2" customFormat="1" x14ac:dyDescent="0.25">
      <c r="A72" s="11" t="s">
        <v>79</v>
      </c>
      <c r="B72" s="12" t="s">
        <v>36</v>
      </c>
      <c r="C72" s="12" t="s">
        <v>2</v>
      </c>
      <c r="D72" s="13">
        <v>117.33698404</v>
      </c>
      <c r="E72" s="13">
        <v>145.44246957999999</v>
      </c>
      <c r="F72" s="13">
        <v>197.60377142000002</v>
      </c>
      <c r="G72" s="13">
        <v>123.91395324000001</v>
      </c>
      <c r="H72" s="13">
        <v>125.33827033</v>
      </c>
    </row>
    <row r="73" spans="1:8" s="2" customFormat="1" x14ac:dyDescent="0.25">
      <c r="A73" s="4" t="s">
        <v>64</v>
      </c>
      <c r="B73" s="5" t="s">
        <v>36</v>
      </c>
      <c r="C73" s="5" t="s">
        <v>4</v>
      </c>
      <c r="D73" s="14">
        <v>38.544359030000003</v>
      </c>
      <c r="E73" s="14">
        <v>40.120069579999999</v>
      </c>
      <c r="F73" s="14">
        <v>51.637371420000001</v>
      </c>
      <c r="G73" s="14">
        <v>42.88555324</v>
      </c>
      <c r="H73" s="14">
        <v>44.309870329999995</v>
      </c>
    </row>
    <row r="74" spans="1:8" s="2" customFormat="1" ht="25.5" x14ac:dyDescent="0.25">
      <c r="A74" s="4" t="s">
        <v>89</v>
      </c>
      <c r="B74" s="5" t="s">
        <v>36</v>
      </c>
      <c r="C74" s="15" t="s">
        <v>8</v>
      </c>
      <c r="D74" s="14">
        <v>78.792625010000009</v>
      </c>
      <c r="E74" s="14">
        <v>105.3224</v>
      </c>
      <c r="F74" s="14">
        <v>145.96639999999999</v>
      </c>
      <c r="G74" s="14">
        <v>81.028400000000005</v>
      </c>
      <c r="H74" s="14">
        <v>81.028400000000005</v>
      </c>
    </row>
    <row r="75" spans="1:8" s="2" customFormat="1" ht="25.5" x14ac:dyDescent="0.25">
      <c r="A75" s="16" t="s">
        <v>80</v>
      </c>
      <c r="B75" s="7" t="s">
        <v>18</v>
      </c>
      <c r="C75" s="7" t="s">
        <v>2</v>
      </c>
      <c r="D75" s="13">
        <v>140.86619427000002</v>
      </c>
      <c r="E75" s="13">
        <v>40.994999999999997</v>
      </c>
      <c r="F75" s="13">
        <v>462.90017</v>
      </c>
      <c r="G75" s="13">
        <v>583.55106999999998</v>
      </c>
      <c r="H75" s="13">
        <v>672.05578000000003</v>
      </c>
    </row>
    <row r="76" spans="1:8" s="2" customFormat="1" ht="25.5" x14ac:dyDescent="0.25">
      <c r="A76" s="4" t="s">
        <v>65</v>
      </c>
      <c r="B76" s="5" t="s">
        <v>18</v>
      </c>
      <c r="C76" s="5" t="s">
        <v>1</v>
      </c>
      <c r="D76" s="14">
        <v>140.86619427000002</v>
      </c>
      <c r="E76" s="14">
        <v>40.994999999999997</v>
      </c>
      <c r="F76" s="14">
        <v>462.90017</v>
      </c>
      <c r="G76" s="14">
        <v>583.55106999999998</v>
      </c>
      <c r="H76" s="14">
        <v>672.05578000000003</v>
      </c>
    </row>
    <row r="77" spans="1:8" s="2" customFormat="1" ht="38.25" x14ac:dyDescent="0.25">
      <c r="A77" s="16" t="s">
        <v>81</v>
      </c>
      <c r="B77" s="7" t="s">
        <v>25</v>
      </c>
      <c r="C77" s="7" t="s">
        <v>2</v>
      </c>
      <c r="D77" s="13">
        <v>7009.3246554800007</v>
      </c>
      <c r="E77" s="13">
        <v>7725.7351650000001</v>
      </c>
      <c r="F77" s="13">
        <v>8114.4272940000001</v>
      </c>
      <c r="G77" s="13">
        <v>8019.5047420000001</v>
      </c>
      <c r="H77" s="13">
        <v>8268.2906779999994</v>
      </c>
    </row>
    <row r="78" spans="1:8" s="2" customFormat="1" ht="38.25" x14ac:dyDescent="0.25">
      <c r="A78" s="4" t="s">
        <v>66</v>
      </c>
      <c r="B78" s="5" t="s">
        <v>25</v>
      </c>
      <c r="C78" s="5" t="s">
        <v>1</v>
      </c>
      <c r="D78" s="14">
        <v>2050.9452110000002</v>
      </c>
      <c r="E78" s="14">
        <v>2132.9055290000001</v>
      </c>
      <c r="F78" s="14">
        <v>2761.134309</v>
      </c>
      <c r="G78" s="14">
        <v>2871.5796810000002</v>
      </c>
      <c r="H78" s="14">
        <v>2946.240753</v>
      </c>
    </row>
    <row r="79" spans="1:8" x14ac:dyDescent="0.25">
      <c r="A79" s="4" t="s">
        <v>67</v>
      </c>
      <c r="B79" s="5" t="s">
        <v>25</v>
      </c>
      <c r="C79" s="5" t="s">
        <v>4</v>
      </c>
      <c r="D79" s="14">
        <v>3251.2077270999998</v>
      </c>
      <c r="E79" s="14">
        <v>2861.352586</v>
      </c>
      <c r="F79" s="14">
        <v>1589.6089999999999</v>
      </c>
      <c r="G79" s="14">
        <v>1277.547</v>
      </c>
      <c r="H79" s="14">
        <v>1271.6880000000001</v>
      </c>
    </row>
    <row r="80" spans="1:8" s="1" customFormat="1" ht="25.5" x14ac:dyDescent="0.25">
      <c r="A80" s="4" t="s">
        <v>68</v>
      </c>
      <c r="B80" s="5" t="s">
        <v>25</v>
      </c>
      <c r="C80" s="5" t="s">
        <v>6</v>
      </c>
      <c r="D80" s="14">
        <v>1707.17171738</v>
      </c>
      <c r="E80" s="14">
        <v>2731.47705</v>
      </c>
      <c r="F80" s="14">
        <v>3763.6839850000001</v>
      </c>
      <c r="G80" s="14">
        <v>3870.3780609999999</v>
      </c>
      <c r="H80" s="14">
        <v>4050.3619250000002</v>
      </c>
    </row>
    <row r="81" spans="1:8" x14ac:dyDescent="0.25">
      <c r="A81" s="17" t="s">
        <v>96</v>
      </c>
      <c r="B81" s="18" t="s">
        <v>2</v>
      </c>
      <c r="C81" s="18" t="s">
        <v>2</v>
      </c>
      <c r="D81" s="13">
        <f>SUMIF($C$4:$C$80,"",D4:D80)</f>
        <v>86603.858791279985</v>
      </c>
      <c r="E81" s="13">
        <f t="shared" ref="E81:H81" si="0">SUMIF($C$4:$C$80,"",E4:E80)</f>
        <v>104550.14569785999</v>
      </c>
      <c r="F81" s="13">
        <f t="shared" si="0"/>
        <v>123910.28510061</v>
      </c>
      <c r="G81" s="13">
        <f t="shared" si="0"/>
        <v>108534.33936276</v>
      </c>
      <c r="H81" s="13">
        <f t="shared" si="0"/>
        <v>102917.02617627001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7" fitToHeight="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РЗ ПРз</vt:lpstr>
    </vt:vector>
  </TitlesOfParts>
  <Company>Министерство финансов Мурманской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Александрович Селезнев</dc:creator>
  <cp:lastModifiedBy>Julia</cp:lastModifiedBy>
  <cp:lastPrinted>2016-11-24T08:32:03Z</cp:lastPrinted>
  <dcterms:created xsi:type="dcterms:W3CDTF">2015-11-06T08:03:08Z</dcterms:created>
  <dcterms:modified xsi:type="dcterms:W3CDTF">2021-11-12T19:59:33Z</dcterms:modified>
</cp:coreProperties>
</file>