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65" windowWidth="14805" windowHeight="7950"/>
  </bookViews>
  <sheets>
    <sheet name="Table1" sheetId="1" r:id="rId1"/>
  </sheets>
  <definedNames>
    <definedName name="_xlnm._FilterDatabase" localSheetId="0" hidden="1">Table1!$A$3:$G$95</definedName>
    <definedName name="_xlnm.Print_Titles" localSheetId="0">Table1!$3:$3</definedName>
  </definedNames>
  <calcPr calcId="152511"/>
</workbook>
</file>

<file path=xl/calcChain.xml><?xml version="1.0" encoding="utf-8"?>
<calcChain xmlns="http://schemas.openxmlformats.org/spreadsheetml/2006/main">
  <c r="D95" i="1" l="1"/>
  <c r="E95" i="1"/>
  <c r="F95" i="1"/>
  <c r="G95" i="1"/>
  <c r="C95" i="1"/>
</calcChain>
</file>

<file path=xl/sharedStrings.xml><?xml version="1.0" encoding="utf-8"?>
<sst xmlns="http://schemas.openxmlformats.org/spreadsheetml/2006/main" count="192" uniqueCount="187">
  <si>
    <t>Наименование</t>
  </si>
  <si>
    <t>Непрограммная деятельность</t>
  </si>
  <si>
    <t>Аналитические данные о расходах бюджета субъекта Российской Федерации по государственным программам</t>
  </si>
  <si>
    <t>млн рублей</t>
  </si>
  <si>
    <t>Государственная программа "Социальная поддержка"</t>
  </si>
  <si>
    <t>Государственная программа "Физическая культура и спорт"</t>
  </si>
  <si>
    <t>Государственная программа "Культура"</t>
  </si>
  <si>
    <t>Государственная программа "Занятость и труд"</t>
  </si>
  <si>
    <t>Государственная программа "Комфортное жилье и городская среда"</t>
  </si>
  <si>
    <t>Государственная программа "Общественная безопасность"</t>
  </si>
  <si>
    <t>Государственная программа "Природные ресурсы и экология"</t>
  </si>
  <si>
    <t>Государственная программа "Рыбное и сельское хозяйство"</t>
  </si>
  <si>
    <t>Государственная программа "Экономический потенциал"</t>
  </si>
  <si>
    <t>Государственная программа "Информационное общество"</t>
  </si>
  <si>
    <t>Государственная программа "Финансы"</t>
  </si>
  <si>
    <t>Государственная программа "Государственное управление и гражданское общество"</t>
  </si>
  <si>
    <t>Подпрограмма 1. "Профилактика заболеваний и формирование здорового образа жизни. Развитие первичной медико-санитарной помощи"</t>
  </si>
  <si>
    <t>Подпрограмма 2. "Совершенствование оказания специализированной, включая высокотехнологичную, медицинской помощи, скорой, в том числе скорой специализированной, медицинской помощи, медицинской эвакуации, медицинской реабилитации и паллиативной помощи"</t>
  </si>
  <si>
    <t>Подпрограмма 3. "Охрана здоровья матери и ребенка"</t>
  </si>
  <si>
    <t>Подпрограмма 4. "Развитие инфраструктуры системы здравоохранения"</t>
  </si>
  <si>
    <t>Подпрограмма 5. "Кадровое обеспечение системы здравоохранения"</t>
  </si>
  <si>
    <t>Подпрограмма 6. "Развитие информатизации в здравоохранении"</t>
  </si>
  <si>
    <t>Подпрограмма 7. "Управление системой здравоохранения, включая обеспечение реализации государственной программы"</t>
  </si>
  <si>
    <t>Подпрограмма 1. "Развитие профессионального образования"</t>
  </si>
  <si>
    <t>Подпрограмма 4. "Обеспечение реализации государственной программы"</t>
  </si>
  <si>
    <t>Подпрограмма 2. "Улучшение положения и качества жизни социально уязвимых слоев населения"</t>
  </si>
  <si>
    <t>Подпрограмма 5. "Обеспечение реализации государственной программы"</t>
  </si>
  <si>
    <t>Подпрограмма 3. "Развитие спортивной инфраструктуры"</t>
  </si>
  <si>
    <t>Подпрограмма 1. "Наследие"</t>
  </si>
  <si>
    <t>Подпрограмма 1. "Содействие занятости населения Мурманской области"</t>
  </si>
  <si>
    <t>Подпрограмма 2. "Оказание содействия добровольному переселению в Мурманскую область соотечественников, проживающих за рубежом"</t>
  </si>
  <si>
    <t>Подпрограмма 1. "Профилактика правонарушений"</t>
  </si>
  <si>
    <t>Подпрограмма 1. "Обеспечение экологической безопасности"</t>
  </si>
  <si>
    <t>Подпрограмма 2. "Охрана, защита и воспроизводство лесов"</t>
  </si>
  <si>
    <t>Подпрограмма 3. "Охрана и рациональное использование природных ресурсов"</t>
  </si>
  <si>
    <t>Подпрограмма 5. "Обращение с отходами"</t>
  </si>
  <si>
    <t>Подпрограмма 6. "Охрана и рациональное использование животного мира и развитие охотничьего хозяйства"</t>
  </si>
  <si>
    <t>Подпрограмма 1. "Развитие агропромышленного комплекса"</t>
  </si>
  <si>
    <t>Подпрограмма 1. "Автомобильные дороги Мурманской области"</t>
  </si>
  <si>
    <t>Подпрограмма 2. "Организация транспортного обслуживания населения на территории Мурманской области"</t>
  </si>
  <si>
    <t>Подпрограмма 3. "Безопасность дорожного движения и снижение дорожно-транспортного травматизма в Мурманской области"</t>
  </si>
  <si>
    <t>Подпрограмма 2. "Поддержка малого и среднего предпринимательства"</t>
  </si>
  <si>
    <t>Подпрограмма 1. "Управление региональными финансами"</t>
  </si>
  <si>
    <t>Подпрограмма 2. "Создание условий для сбалансированного и устойчивого исполнения местных бюджетов, содействие повышению качества управления муниципальными финансами"</t>
  </si>
  <si>
    <t>Подпрограмма 1. "Создание условий для обеспечения государственного управления"</t>
  </si>
  <si>
    <t>Подпрограмма 2. "Управление государственным имуществом Мурманской области"</t>
  </si>
  <si>
    <t>Код целевой статьи</t>
  </si>
  <si>
    <t>2100000000</t>
  </si>
  <si>
    <t>2110000000</t>
  </si>
  <si>
    <t>2120000000</t>
  </si>
  <si>
    <t>2130000000</t>
  </si>
  <si>
    <t>2140000000</t>
  </si>
  <si>
    <t>2150000000</t>
  </si>
  <si>
    <t>2160000000</t>
  </si>
  <si>
    <t>2170000000</t>
  </si>
  <si>
    <t>2200000000</t>
  </si>
  <si>
    <t>2210000000</t>
  </si>
  <si>
    <t>2220000000</t>
  </si>
  <si>
    <t>2230000000</t>
  </si>
  <si>
    <t>2240000000</t>
  </si>
  <si>
    <t>2300000000</t>
  </si>
  <si>
    <t>2310000000</t>
  </si>
  <si>
    <t>2320000000</t>
  </si>
  <si>
    <t>2330000000</t>
  </si>
  <si>
    <t>2340000000</t>
  </si>
  <si>
    <t>2400000000</t>
  </si>
  <si>
    <t>2410000000</t>
  </si>
  <si>
    <t>2420000000</t>
  </si>
  <si>
    <t>2430000000</t>
  </si>
  <si>
    <t>2440000000</t>
  </si>
  <si>
    <t>2500000000</t>
  </si>
  <si>
    <t>2510000000</t>
  </si>
  <si>
    <t>2520000000</t>
  </si>
  <si>
    <t>2530000000</t>
  </si>
  <si>
    <t>2540000000</t>
  </si>
  <si>
    <t>2600000000</t>
  </si>
  <si>
    <t>2610000000</t>
  </si>
  <si>
    <t>2620000000</t>
  </si>
  <si>
    <t>2630000000</t>
  </si>
  <si>
    <t>2700000000</t>
  </si>
  <si>
    <t>2710000000</t>
  </si>
  <si>
    <t>2730000000</t>
  </si>
  <si>
    <t>2740000000</t>
  </si>
  <si>
    <t>2800000000</t>
  </si>
  <si>
    <t>2810000000</t>
  </si>
  <si>
    <t>2820000000</t>
  </si>
  <si>
    <t>2830000000</t>
  </si>
  <si>
    <t>2840000000</t>
  </si>
  <si>
    <t>2900000000</t>
  </si>
  <si>
    <t>2910000000</t>
  </si>
  <si>
    <t>2920000000</t>
  </si>
  <si>
    <t>2930000000</t>
  </si>
  <si>
    <t>2940000000</t>
  </si>
  <si>
    <t>2950000000</t>
  </si>
  <si>
    <t>2960000000</t>
  </si>
  <si>
    <t>3000000000</t>
  </si>
  <si>
    <t>3010000000</t>
  </si>
  <si>
    <t>3020000000</t>
  </si>
  <si>
    <t>3030000000</t>
  </si>
  <si>
    <t>3040000000</t>
  </si>
  <si>
    <t>3050000000</t>
  </si>
  <si>
    <t>3100000000</t>
  </si>
  <si>
    <t>3110000000</t>
  </si>
  <si>
    <t>3120000000</t>
  </si>
  <si>
    <t>3130000000</t>
  </si>
  <si>
    <t>3140000000</t>
  </si>
  <si>
    <t>3200000000</t>
  </si>
  <si>
    <t>3210000000</t>
  </si>
  <si>
    <t>3220000000</t>
  </si>
  <si>
    <t>3300000000</t>
  </si>
  <si>
    <t>3310000000</t>
  </si>
  <si>
    <t>3320000000</t>
  </si>
  <si>
    <t>3330000000</t>
  </si>
  <si>
    <t>3340000000</t>
  </si>
  <si>
    <t>3400000000</t>
  </si>
  <si>
    <t>3410000000</t>
  </si>
  <si>
    <t>3420000000</t>
  </si>
  <si>
    <t>3430000000</t>
  </si>
  <si>
    <t>3440000000</t>
  </si>
  <si>
    <t>Государственная программа "Здравоохранение"</t>
  </si>
  <si>
    <t>Государственная программа "Образование и наука"</t>
  </si>
  <si>
    <t>Подпрограмма 4. "Совершенствование управления системой образования"</t>
  </si>
  <si>
    <t>Подпрограмма 1. "Модернизация системы социальной защиты населения Мурманской области"</t>
  </si>
  <si>
    <t>Подпрограмма 1. "Жилье"</t>
  </si>
  <si>
    <t>Подпрограмма 2. "Формирование комфортной городской среды"</t>
  </si>
  <si>
    <t>Подпрограмма 4. "Обеспечение устойчивой деятельности топливно-энергетического комплекса Мурманской области и повышения энергетической эффективности"</t>
  </si>
  <si>
    <t>Подпрограмма 2. "Развитие рыбохозяйственного комплекса"</t>
  </si>
  <si>
    <t>Подпрограмма 3. "Обеспечение эпизоотического благополучия региона и защиты населения от болезней, общих для человека и животных"</t>
  </si>
  <si>
    <t>Подпрограмма 4. "Обеспечение эффективности деятельности исполнительных органов государственной власти Мурманской области в сфере реализации государственной программы"</t>
  </si>
  <si>
    <t>Подпрограмма 1. "Развитие информационного общества и внедрение цифровых технологий"</t>
  </si>
  <si>
    <t>Подпрограмма 3. "Организация и осуществление контроля и надзора в бюджетно-финансовой сфере и в сфере закупок товаров, работ, услуг для государственных и муниципальных нужд"</t>
  </si>
  <si>
    <t>Подпрограмма 4. "Развитие института мировой юстиции в Мурманской области"</t>
  </si>
  <si>
    <t>2023
(Проект ЗМО)</t>
  </si>
  <si>
    <t>2750000000</t>
  </si>
  <si>
    <t>3150000000</t>
  </si>
  <si>
    <t>3450000000</t>
  </si>
  <si>
    <t>9900000000</t>
  </si>
  <si>
    <t>Подпрограмма 2. "Развитие дошкольного и общего образования"</t>
  </si>
  <si>
    <t>Подпрограмма 3. "Развитие дополнительного образования детей"</t>
  </si>
  <si>
    <t>Подпрограмма 3. "Оказание мер социальной поддержки детям-сиротам, детям, оставшимся без попечения родителей, лицам из числа указанной категории детей, а также гражданам, желающим взять детей на воспитание в семью"</t>
  </si>
  <si>
    <t>Подпрограмма 2. "Подготовка спортивного резерва, реализация календарного плана официальных физкультурных мероприятий и спортивных мероприятий Мурманской области"</t>
  </si>
  <si>
    <t>Подпрограмма 3. "Улучшение условий и охраны труда в Мурманской области"</t>
  </si>
  <si>
    <t>Подпрограмма 3. "Сокращение непригодного для проживания жилищного фонда"</t>
  </si>
  <si>
    <t>Подпрограмма 5. "Обеспечение осуществления государственного контроля (надзора) в жилищно-коммунальной сфере"</t>
  </si>
  <si>
    <t>Подпрограмма 5. "Комплексное развитие сельских территорий Мурманской области"</t>
  </si>
  <si>
    <t>Подпрограмма 1. "Создание условий для привлечения инвестиций, развития и модернизации промышленного комплекса, повышения конкурентоспособности производства (деятельности)"</t>
  </si>
  <si>
    <t>Подпрограмма 3. "Развитие туризма"</t>
  </si>
  <si>
    <t>Подпрограмма 4. "Развитие международных и внешнеэкономических связей, приграничного, межрегионального сотрудничества"</t>
  </si>
  <si>
    <t>Подпрограмма 4. "Развитие системы управления государственными закупками Мурманской области, закупками отдельных видов юридических лиц"</t>
  </si>
  <si>
    <t>Подпрограмма 3. "Укрепление единства российской нации, развитие гражданского общества и сохранение этнокультурного многообразия в Мурманской области"</t>
  </si>
  <si>
    <t>Подпрограмма 5. "Создание условий для позиционирования Мурманской области как ключевой территории опережающего развития в Арктической зоне Российской Федерации и повышения информационной открытости исполнительных органов государственной власти Мурманской области"</t>
  </si>
  <si>
    <t>ВСЕГО РАСХОДОВ</t>
  </si>
  <si>
    <t>Государственная программа "Транспортная система"</t>
  </si>
  <si>
    <t>3500000000</t>
  </si>
  <si>
    <t>2021
(исполнение)</t>
  </si>
  <si>
    <t>2022
(оценка)</t>
  </si>
  <si>
    <t>2024
(Проект ЗМО)</t>
  </si>
  <si>
    <t>2025
(Проект ЗМО)</t>
  </si>
  <si>
    <t>Подпрограмма 1. "Развитие массового спорта, реализация мероприятий по профилактике терроризма и информированию граждан"</t>
  </si>
  <si>
    <t>Подпрограмма 2. "Модернизация системы государственных и муниципальных библиотек и развитие литературного творчества в Мурманской области"</t>
  </si>
  <si>
    <t>Подпрограмма 3. "Развитие искусства, творческого потенциала и организация досуга населения"</t>
  </si>
  <si>
    <t>Подпрограмма 2. "Обеспечение пожарной безопасности, защиты населения и территорий от чрезвычайных ситуаций"</t>
  </si>
  <si>
    <t>Подпрограмма 3. "Обеспечение гражданской обороны"</t>
  </si>
  <si>
    <t>Подпрограмма 2. "Цифровая трансформация форматов взаимодействия населения Мурманской области и исполнительных органов власти и органов местного самоуправления Мурманской области"</t>
  </si>
  <si>
    <t>1250000000</t>
  </si>
  <si>
    <t>Подпрограмма 5 "Реализация инфраструктурных проектов Мурманской области"</t>
  </si>
  <si>
    <t>9910000000</t>
  </si>
  <si>
    <t>Непрограммная деятельность Мурманской областной Думы</t>
  </si>
  <si>
    <t>9920000000</t>
  </si>
  <si>
    <t>Непрограммная деятельность Правительства Мурманской области</t>
  </si>
  <si>
    <t>9930000000</t>
  </si>
  <si>
    <t>Непрограммная деятельность Уполномоченного по правам ребенка в Мурманской области</t>
  </si>
  <si>
    <t>9950000000</t>
  </si>
  <si>
    <t>Непрограммная деятельность Уполномоченного по правам человека в Мурманской области</t>
  </si>
  <si>
    <t>9960000000</t>
  </si>
  <si>
    <t>Непрограммная деятельность Избирательной комиссии Мурманской области</t>
  </si>
  <si>
    <t>9970000000</t>
  </si>
  <si>
    <t>Непрограммная деятельность Уполномоченного по защите прав предпринимателей в Мурманской области</t>
  </si>
  <si>
    <t>9980000000</t>
  </si>
  <si>
    <t>Непрограммная деятельность Контрольно-счетной палаты Мурманской области</t>
  </si>
  <si>
    <t>9990000000</t>
  </si>
  <si>
    <t>Иная непрограммная деятельность</t>
  </si>
  <si>
    <t>2720000000/1800000000 (в 2022)</t>
  </si>
  <si>
    <t>3510000000/1210000000 (в 2022)</t>
  </si>
  <si>
    <t>3520000000/1220000000 (в 2022)</t>
  </si>
  <si>
    <t>3530000000/1230000000 (в 2022)</t>
  </si>
  <si>
    <t>3540000000/1240000000 (в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</si>
</sst>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3" x14ac:knownFonts="1">
    <font>
      <sz val="10"/>
      <color rgb="FF000000"/>
      <name val="Times New Roman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0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0"/>
      <color theme="0" tint="-0.499984740745262"/>
      <name val="Times New Roman"/>
      <family val="1"/>
      <charset val="204"/>
    </font>
    <font>
      <sz val="10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FF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top" wrapText="1"/>
    </xf>
    <xf numFmtId="0" fontId="1" fillId="0" borderId="0"/>
    <xf numFmtId="4" fontId="6" fillId="3" borderId="3">
      <alignment horizontal="right" vertical="top" shrinkToFit="1"/>
    </xf>
    <xf numFmtId="49" fontId="7" fillId="0" borderId="4">
      <alignment horizontal="center" vertical="center" wrapText="1"/>
    </xf>
  </cellStyleXfs>
  <cellXfs count="37">
    <xf numFmtId="0" fontId="0" fillId="0" borderId="0" xfId="0" applyFont="1" applyFill="1" applyAlignment="1">
      <alignment vertical="top" wrapText="1"/>
    </xf>
    <xf numFmtId="4" fontId="0" fillId="0" borderId="0" xfId="0" applyNumberFormat="1" applyFont="1" applyFill="1" applyBorder="1" applyAlignment="1">
      <alignment wrapText="1"/>
    </xf>
    <xf numFmtId="164" fontId="0" fillId="0" borderId="0" xfId="0" applyNumberFormat="1" applyFont="1" applyFill="1" applyAlignment="1">
      <alignment vertical="top" wrapText="1"/>
    </xf>
    <xf numFmtId="4" fontId="0" fillId="0" borderId="0" xfId="0" applyNumberFormat="1" applyFont="1" applyFill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64" fontId="3" fillId="0" borderId="0" xfId="0" applyNumberFormat="1" applyFont="1" applyFill="1" applyBorder="1" applyAlignment="1">
      <alignment vertical="top" wrapText="1"/>
    </xf>
    <xf numFmtId="164" fontId="8" fillId="0" borderId="0" xfId="0" applyNumberFormat="1" applyFont="1" applyFill="1" applyBorder="1" applyAlignment="1">
      <alignment horizontal="right" vertical="top" wrapText="1"/>
    </xf>
    <xf numFmtId="0" fontId="5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left" wrapText="1"/>
    </xf>
    <xf numFmtId="164" fontId="10" fillId="0" borderId="0" xfId="1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164" fontId="9" fillId="0" borderId="0" xfId="1" applyNumberFormat="1" applyFont="1" applyFill="1" applyBorder="1" applyAlignment="1">
      <alignment horizontal="right" vertical="top"/>
    </xf>
    <xf numFmtId="164" fontId="2" fillId="0" borderId="0" xfId="0" applyNumberFormat="1" applyFont="1" applyFill="1" applyBorder="1" applyAlignment="1">
      <alignment horizontal="right" vertical="top" wrapText="1"/>
    </xf>
    <xf numFmtId="0" fontId="3" fillId="0" borderId="0" xfId="0" applyNumberFormat="1" applyFont="1" applyFill="1" applyBorder="1" applyAlignment="1">
      <alignment vertical="top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5" fillId="0" borderId="0" xfId="0" applyNumberFormat="1" applyFont="1" applyFill="1" applyBorder="1" applyAlignment="1">
      <alignment wrapText="1"/>
    </xf>
    <xf numFmtId="164" fontId="8" fillId="0" borderId="0" xfId="0" applyNumberFormat="1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vertical="top" wrapText="1"/>
    </xf>
    <xf numFmtId="164" fontId="0" fillId="0" borderId="0" xfId="0" applyNumberFormat="1" applyFont="1" applyFill="1" applyBorder="1" applyAlignment="1">
      <alignment vertical="top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right" vertical="top" wrapText="1"/>
    </xf>
    <xf numFmtId="0" fontId="0" fillId="0" borderId="1" xfId="0" applyFill="1" applyBorder="1" applyAlignment="1">
      <alignment vertical="center" wrapText="1"/>
    </xf>
    <xf numFmtId="164" fontId="5" fillId="0" borderId="1" xfId="0" applyNumberFormat="1" applyFont="1" applyFill="1" applyBorder="1" applyAlignment="1">
      <alignment horizontal="right" vertical="top" wrapText="1"/>
    </xf>
    <xf numFmtId="0" fontId="0" fillId="0" borderId="5" xfId="0" applyFill="1" applyBorder="1" applyAlignment="1">
      <alignment vertical="center" wrapText="1"/>
    </xf>
    <xf numFmtId="0" fontId="3" fillId="0" borderId="1" xfId="0" applyFont="1" applyFill="1" applyBorder="1" applyAlignment="1">
      <alignment vertical="top" wrapText="1"/>
    </xf>
    <xf numFmtId="0" fontId="0" fillId="0" borderId="0" xfId="0" applyFont="1" applyFill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/>
    </xf>
    <xf numFmtId="49" fontId="11" fillId="0" borderId="1" xfId="0" applyNumberFormat="1" applyFont="1" applyFill="1" applyBorder="1" applyAlignment="1">
      <alignment horizontal="left"/>
    </xf>
  </cellXfs>
  <cellStyles count="4">
    <cellStyle name="xl_bot_header" xfId="3"/>
    <cellStyle name="xl34" xfId="2"/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19"/>
  <sheetViews>
    <sheetView tabSelected="1" zoomScaleNormal="100" workbookViewId="0">
      <selection activeCell="B9" sqref="B9"/>
    </sheetView>
  </sheetViews>
  <sheetFormatPr defaultRowHeight="12.75" x14ac:dyDescent="0.2"/>
  <cols>
    <col min="1" max="1" width="31.5" style="30" customWidth="1"/>
    <col min="2" max="2" width="89.6640625" customWidth="1"/>
    <col min="3" max="6" width="19.5" customWidth="1"/>
    <col min="7" max="7" width="21" customWidth="1"/>
    <col min="8" max="8" width="27.6640625" customWidth="1"/>
    <col min="9" max="9" width="20.33203125" customWidth="1"/>
  </cols>
  <sheetData>
    <row r="1" spans="1:29" ht="29.25" customHeight="1" x14ac:dyDescent="0.2">
      <c r="B1" s="20" t="s">
        <v>2</v>
      </c>
      <c r="C1" s="20"/>
      <c r="D1" s="20"/>
      <c r="E1" s="20"/>
      <c r="F1" s="20"/>
      <c r="G1" s="20"/>
    </row>
    <row r="2" spans="1:29" ht="15.75" x14ac:dyDescent="0.2">
      <c r="B2" s="21" t="s">
        <v>3</v>
      </c>
      <c r="C2" s="21"/>
      <c r="D2" s="21"/>
      <c r="E2" s="21"/>
      <c r="F2" s="21"/>
      <c r="G2" s="21"/>
    </row>
    <row r="3" spans="1:29" ht="31.5" customHeight="1" x14ac:dyDescent="0.2">
      <c r="A3" s="22" t="s">
        <v>46</v>
      </c>
      <c r="B3" s="23" t="s">
        <v>0</v>
      </c>
      <c r="C3" s="23" t="s">
        <v>154</v>
      </c>
      <c r="D3" s="23" t="s">
        <v>155</v>
      </c>
      <c r="E3" s="23" t="s">
        <v>132</v>
      </c>
      <c r="F3" s="23" t="s">
        <v>156</v>
      </c>
      <c r="G3" s="23" t="s">
        <v>157</v>
      </c>
      <c r="H3" s="2"/>
      <c r="I3" s="1"/>
    </row>
    <row r="4" spans="1:29" s="4" customFormat="1" ht="21.75" customHeight="1" x14ac:dyDescent="0.2">
      <c r="A4" s="32" t="s">
        <v>47</v>
      </c>
      <c r="B4" s="24" t="s">
        <v>119</v>
      </c>
      <c r="C4" s="25">
        <v>18057.547643399997</v>
      </c>
      <c r="D4" s="25">
        <v>20422.742497509997</v>
      </c>
      <c r="E4" s="25">
        <v>17517.560912189998</v>
      </c>
      <c r="F4" s="25">
        <v>18373.539906369999</v>
      </c>
      <c r="G4" s="25">
        <v>17317.862653799999</v>
      </c>
      <c r="H4" s="2"/>
      <c r="I4" s="19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</row>
    <row r="5" spans="1:29" s="4" customFormat="1" ht="33" customHeight="1" x14ac:dyDescent="0.2">
      <c r="A5" s="33" t="s">
        <v>48</v>
      </c>
      <c r="B5" s="26" t="s">
        <v>16</v>
      </c>
      <c r="C5" s="27">
        <v>2098.9626661700004</v>
      </c>
      <c r="D5" s="27">
        <v>2683.7037527800003</v>
      </c>
      <c r="E5" s="27">
        <v>2430.6526039999999</v>
      </c>
      <c r="F5" s="27">
        <v>2472.1201460000002</v>
      </c>
      <c r="G5" s="27">
        <v>2512.7902039999999</v>
      </c>
      <c r="H5" s="2"/>
      <c r="I5" s="19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1:29" s="4" customFormat="1" ht="57" customHeight="1" x14ac:dyDescent="0.2">
      <c r="A6" s="33" t="s">
        <v>49</v>
      </c>
      <c r="B6" s="26" t="s">
        <v>17</v>
      </c>
      <c r="C6" s="27">
        <v>2935.8585725300004</v>
      </c>
      <c r="D6" s="27">
        <v>2920.4248517399997</v>
      </c>
      <c r="E6" s="27">
        <v>2925.6163663400002</v>
      </c>
      <c r="F6" s="27">
        <v>3211.6318831599997</v>
      </c>
      <c r="G6" s="27">
        <v>3297.7091517399999</v>
      </c>
      <c r="H6" s="2"/>
      <c r="I6" s="19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1:29" s="4" customFormat="1" ht="24" customHeight="1" x14ac:dyDescent="0.2">
      <c r="A7" s="33" t="s">
        <v>50</v>
      </c>
      <c r="B7" s="26" t="s">
        <v>18</v>
      </c>
      <c r="C7" s="27">
        <v>356.10617637000001</v>
      </c>
      <c r="D7" s="27">
        <v>342.97413399999999</v>
      </c>
      <c r="E7" s="27">
        <v>389.57418799999999</v>
      </c>
      <c r="F7" s="27">
        <v>401.74116299999997</v>
      </c>
      <c r="G7" s="27">
        <v>415.21720800000003</v>
      </c>
      <c r="H7" s="2"/>
      <c r="I7" s="19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1:29" s="4" customFormat="1" ht="21.75" customHeight="1" x14ac:dyDescent="0.2">
      <c r="A8" s="33" t="s">
        <v>51</v>
      </c>
      <c r="B8" s="26" t="s">
        <v>19</v>
      </c>
      <c r="C8" s="27">
        <v>1577.68105122</v>
      </c>
      <c r="D8" s="27">
        <v>5549.4752171499995</v>
      </c>
      <c r="E8" s="27">
        <v>2633.4588390699996</v>
      </c>
      <c r="F8" s="27">
        <v>2594.7257935100001</v>
      </c>
      <c r="G8" s="27">
        <v>1296.3605773600002</v>
      </c>
      <c r="H8" s="2"/>
      <c r="I8" s="1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1:29" s="4" customFormat="1" ht="21.75" customHeight="1" x14ac:dyDescent="0.2">
      <c r="A9" s="33" t="s">
        <v>52</v>
      </c>
      <c r="B9" s="26" t="s">
        <v>20</v>
      </c>
      <c r="C9" s="27">
        <v>465.97612702999993</v>
      </c>
      <c r="D9" s="27">
        <v>546.67905482000003</v>
      </c>
      <c r="E9" s="27">
        <v>728.61215900000002</v>
      </c>
      <c r="F9" s="27">
        <v>740.14158599999996</v>
      </c>
      <c r="G9" s="27">
        <v>749.54673000000003</v>
      </c>
      <c r="H9" s="2"/>
      <c r="I9" s="1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1:29" s="4" customFormat="1" ht="21.75" customHeight="1" x14ac:dyDescent="0.2">
      <c r="A10" s="33" t="s">
        <v>53</v>
      </c>
      <c r="B10" s="26" t="s">
        <v>21</v>
      </c>
      <c r="C10" s="27">
        <v>165.61502469999999</v>
      </c>
      <c r="D10" s="27">
        <v>335.89680099999998</v>
      </c>
      <c r="E10" s="27">
        <v>312.93663500000002</v>
      </c>
      <c r="F10" s="27">
        <v>312.98975799999999</v>
      </c>
      <c r="G10" s="27">
        <v>322.42187999999999</v>
      </c>
      <c r="H10" s="2"/>
      <c r="I10" s="1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1:29" s="4" customFormat="1" ht="36.75" customHeight="1" x14ac:dyDescent="0.2">
      <c r="A11" s="33" t="s">
        <v>54</v>
      </c>
      <c r="B11" s="26" t="s">
        <v>22</v>
      </c>
      <c r="C11" s="27">
        <v>10457.348025379999</v>
      </c>
      <c r="D11" s="27">
        <v>8043.5886860200008</v>
      </c>
      <c r="E11" s="27">
        <v>8096.7101207799997</v>
      </c>
      <c r="F11" s="27">
        <v>8640.1895767000005</v>
      </c>
      <c r="G11" s="27">
        <v>8723.8169027000004</v>
      </c>
      <c r="H11" s="2"/>
      <c r="I11" s="19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1:29" s="4" customFormat="1" ht="21.75" customHeight="1" x14ac:dyDescent="0.2">
      <c r="A12" s="32" t="s">
        <v>55</v>
      </c>
      <c r="B12" s="24" t="s">
        <v>120</v>
      </c>
      <c r="C12" s="25">
        <v>20842.808853379996</v>
      </c>
      <c r="D12" s="25">
        <v>24596.711805919997</v>
      </c>
      <c r="E12" s="25">
        <v>25217.687371119999</v>
      </c>
      <c r="F12" s="25">
        <v>25483.200499999999</v>
      </c>
      <c r="G12" s="25">
        <v>25121.351600000002</v>
      </c>
      <c r="H12" s="2"/>
      <c r="I12" s="19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1:29" s="4" customFormat="1" ht="21.75" customHeight="1" x14ac:dyDescent="0.2">
      <c r="A13" s="33" t="s">
        <v>56</v>
      </c>
      <c r="B13" s="26" t="s">
        <v>23</v>
      </c>
      <c r="C13" s="27">
        <v>1929.65398516</v>
      </c>
      <c r="D13" s="27">
        <v>2521.29391068</v>
      </c>
      <c r="E13" s="27">
        <v>2504.8811000000001</v>
      </c>
      <c r="F13" s="27">
        <v>2640.5545000000002</v>
      </c>
      <c r="G13" s="27">
        <v>2656.0641999999998</v>
      </c>
      <c r="H13" s="2"/>
      <c r="I13" s="19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</row>
    <row r="14" spans="1:29" s="4" customFormat="1" ht="21.75" customHeight="1" x14ac:dyDescent="0.2">
      <c r="A14" s="33" t="s">
        <v>57</v>
      </c>
      <c r="B14" s="26" t="s">
        <v>137</v>
      </c>
      <c r="C14" s="27">
        <v>17816.117177439999</v>
      </c>
      <c r="D14" s="27">
        <v>19462.402378269999</v>
      </c>
      <c r="E14" s="27">
        <v>20683.17745834</v>
      </c>
      <c r="F14" s="27">
        <v>21560.565500000001</v>
      </c>
      <c r="G14" s="27">
        <v>21227.6263</v>
      </c>
      <c r="H14" s="2"/>
      <c r="I14" s="19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</row>
    <row r="15" spans="1:29" s="4" customFormat="1" ht="21.75" customHeight="1" x14ac:dyDescent="0.2">
      <c r="A15" s="33" t="s">
        <v>58</v>
      </c>
      <c r="B15" s="26" t="s">
        <v>138</v>
      </c>
      <c r="C15" s="27">
        <v>564.91520115000003</v>
      </c>
      <c r="D15" s="27">
        <v>851.65783099999999</v>
      </c>
      <c r="E15" s="27">
        <v>913.48447599999997</v>
      </c>
      <c r="F15" s="27">
        <v>866.82550000000003</v>
      </c>
      <c r="G15" s="27">
        <v>872.99540000000002</v>
      </c>
      <c r="H15" s="2"/>
      <c r="I15" s="19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</row>
    <row r="16" spans="1:29" s="4" customFormat="1" ht="21.75" customHeight="1" x14ac:dyDescent="0.2">
      <c r="A16" s="33" t="s">
        <v>59</v>
      </c>
      <c r="B16" s="26" t="s">
        <v>121</v>
      </c>
      <c r="C16" s="27">
        <v>532.12248963000002</v>
      </c>
      <c r="D16" s="27">
        <v>1761.3576859699999</v>
      </c>
      <c r="E16" s="27">
        <v>1116.14433678</v>
      </c>
      <c r="F16" s="27">
        <v>415.255</v>
      </c>
      <c r="G16" s="27">
        <v>364.66570000000002</v>
      </c>
      <c r="H16" s="2"/>
      <c r="I16" s="19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</row>
    <row r="17" spans="1:29" s="4" customFormat="1" ht="21.75" customHeight="1" x14ac:dyDescent="0.2">
      <c r="A17" s="32" t="s">
        <v>60</v>
      </c>
      <c r="B17" s="24" t="s">
        <v>4</v>
      </c>
      <c r="C17" s="25">
        <v>17697.567934950002</v>
      </c>
      <c r="D17" s="25">
        <v>19885.330499750002</v>
      </c>
      <c r="E17" s="25">
        <v>21429.863842840001</v>
      </c>
      <c r="F17" s="25">
        <v>20103.997754</v>
      </c>
      <c r="G17" s="25">
        <v>20335.226193310002</v>
      </c>
      <c r="H17" s="2"/>
      <c r="I17" s="19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</row>
    <row r="18" spans="1:29" s="4" customFormat="1" ht="40.5" customHeight="1" x14ac:dyDescent="0.2">
      <c r="A18" s="33" t="s">
        <v>61</v>
      </c>
      <c r="B18" s="26" t="s">
        <v>122</v>
      </c>
      <c r="C18" s="27">
        <v>3143.5850034999999</v>
      </c>
      <c r="D18" s="27">
        <v>3576.8323300000002</v>
      </c>
      <c r="E18" s="27">
        <v>3678.4684000000002</v>
      </c>
      <c r="F18" s="27">
        <v>3639.3609000000001</v>
      </c>
      <c r="G18" s="27">
        <v>3768.0675999999999</v>
      </c>
      <c r="H18" s="2"/>
      <c r="I18" s="19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</row>
    <row r="19" spans="1:29" s="4" customFormat="1" ht="33.75" customHeight="1" x14ac:dyDescent="0.2">
      <c r="A19" s="33" t="s">
        <v>62</v>
      </c>
      <c r="B19" s="26" t="s">
        <v>25</v>
      </c>
      <c r="C19" s="27">
        <v>12567.489956279998</v>
      </c>
      <c r="D19" s="27">
        <v>13741.700202280001</v>
      </c>
      <c r="E19" s="27">
        <v>15138.696419200001</v>
      </c>
      <c r="F19" s="27">
        <v>13812.6943742</v>
      </c>
      <c r="G19" s="27">
        <v>13933.7974622</v>
      </c>
      <c r="H19" s="2"/>
      <c r="I19" s="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</row>
    <row r="20" spans="1:29" s="4" customFormat="1" ht="53.25" customHeight="1" x14ac:dyDescent="0.2">
      <c r="A20" s="33" t="s">
        <v>63</v>
      </c>
      <c r="B20" s="26" t="s">
        <v>139</v>
      </c>
      <c r="C20" s="27">
        <v>1312.8141838900001</v>
      </c>
      <c r="D20" s="27">
        <v>1826.5656674700001</v>
      </c>
      <c r="E20" s="27">
        <v>1794.26762364</v>
      </c>
      <c r="F20" s="27">
        <v>1840.2146797999999</v>
      </c>
      <c r="G20" s="27">
        <v>1819.3256311099999</v>
      </c>
      <c r="H20" s="2"/>
      <c r="I20" s="19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</row>
    <row r="21" spans="1:29" s="4" customFormat="1" ht="30.75" customHeight="1" x14ac:dyDescent="0.2">
      <c r="A21" s="33" t="s">
        <v>64</v>
      </c>
      <c r="B21" s="26" t="s">
        <v>24</v>
      </c>
      <c r="C21" s="27">
        <v>673.67879127999993</v>
      </c>
      <c r="D21" s="27">
        <v>740.23230000000001</v>
      </c>
      <c r="E21" s="27">
        <v>818.43140000000005</v>
      </c>
      <c r="F21" s="27">
        <v>811.7278</v>
      </c>
      <c r="G21" s="27">
        <v>814.03549999999996</v>
      </c>
      <c r="H21" s="2"/>
      <c r="I21" s="19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</row>
    <row r="22" spans="1:29" s="4" customFormat="1" ht="21.75" customHeight="1" x14ac:dyDescent="0.2">
      <c r="A22" s="32" t="s">
        <v>65</v>
      </c>
      <c r="B22" s="24" t="s">
        <v>5</v>
      </c>
      <c r="C22" s="25">
        <v>1514.52363154</v>
      </c>
      <c r="D22" s="25">
        <v>3182.32103607</v>
      </c>
      <c r="E22" s="25">
        <v>1566.59951615</v>
      </c>
      <c r="F22" s="25">
        <v>1597.0870209999998</v>
      </c>
      <c r="G22" s="25">
        <v>1412.9561610000001</v>
      </c>
      <c r="H22" s="2"/>
      <c r="I22" s="19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</row>
    <row r="23" spans="1:29" s="4" customFormat="1" ht="39" customHeight="1" x14ac:dyDescent="0.2">
      <c r="A23" s="33" t="s">
        <v>66</v>
      </c>
      <c r="B23" s="26" t="s">
        <v>158</v>
      </c>
      <c r="C23" s="27">
        <v>138.60788176999998</v>
      </c>
      <c r="D23" s="27">
        <v>283.02822183000001</v>
      </c>
      <c r="E23" s="27">
        <v>245.39910264</v>
      </c>
      <c r="F23" s="27">
        <v>210.59633668000001</v>
      </c>
      <c r="G23" s="27">
        <v>210.59633668000001</v>
      </c>
      <c r="H23" s="2"/>
      <c r="I23" s="19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</row>
    <row r="24" spans="1:29" s="4" customFormat="1" ht="34.5" customHeight="1" x14ac:dyDescent="0.2">
      <c r="A24" s="33" t="s">
        <v>67</v>
      </c>
      <c r="B24" s="26" t="s">
        <v>140</v>
      </c>
      <c r="C24" s="27">
        <v>869.66362632000005</v>
      </c>
      <c r="D24" s="27">
        <v>1020.47331046</v>
      </c>
      <c r="E24" s="27">
        <v>1005.3449551799999</v>
      </c>
      <c r="F24" s="27">
        <v>1002.19653105</v>
      </c>
      <c r="G24" s="27">
        <v>980.67106716000001</v>
      </c>
      <c r="H24" s="2"/>
      <c r="I24" s="19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</row>
    <row r="25" spans="1:29" ht="19.5" customHeight="1" x14ac:dyDescent="0.2">
      <c r="A25" s="33" t="s">
        <v>68</v>
      </c>
      <c r="B25" s="26" t="s">
        <v>27</v>
      </c>
      <c r="C25" s="27">
        <v>466.57944621999997</v>
      </c>
      <c r="D25" s="27">
        <v>1832.7352934400001</v>
      </c>
      <c r="E25" s="27">
        <v>261.73026332000001</v>
      </c>
      <c r="F25" s="27">
        <v>330.04475493000001</v>
      </c>
      <c r="G25" s="27">
        <v>167.37463768000001</v>
      </c>
      <c r="H25" s="2"/>
      <c r="I25" s="19"/>
    </row>
    <row r="26" spans="1:29" ht="19.5" customHeight="1" x14ac:dyDescent="0.2">
      <c r="A26" s="33" t="s">
        <v>69</v>
      </c>
      <c r="B26" s="26" t="s">
        <v>24</v>
      </c>
      <c r="C26" s="27">
        <v>39.672677229999998</v>
      </c>
      <c r="D26" s="27">
        <v>46.084210340000006</v>
      </c>
      <c r="E26" s="27">
        <v>54.125195009999999</v>
      </c>
      <c r="F26" s="27">
        <v>54.249398340000006</v>
      </c>
      <c r="G26" s="27">
        <v>54.314119479999995</v>
      </c>
      <c r="H26" s="2"/>
      <c r="I26" s="19"/>
    </row>
    <row r="27" spans="1:29" ht="28.5" customHeight="1" x14ac:dyDescent="0.2">
      <c r="A27" s="32" t="s">
        <v>70</v>
      </c>
      <c r="B27" s="24" t="s">
        <v>6</v>
      </c>
      <c r="C27" s="25">
        <v>2443.8298350800001</v>
      </c>
      <c r="D27" s="25">
        <v>3142.3548802700002</v>
      </c>
      <c r="E27" s="25">
        <v>2469.5869586199997</v>
      </c>
      <c r="F27" s="25">
        <v>2025.0130091999999</v>
      </c>
      <c r="G27" s="25">
        <v>1770.0050028899998</v>
      </c>
      <c r="H27" s="2"/>
      <c r="I27" s="19"/>
    </row>
    <row r="28" spans="1:29" ht="27.75" customHeight="1" x14ac:dyDescent="0.2">
      <c r="A28" s="33" t="s">
        <v>71</v>
      </c>
      <c r="B28" s="26" t="s">
        <v>28</v>
      </c>
      <c r="C28" s="27">
        <v>327.77261086999999</v>
      </c>
      <c r="D28" s="27">
        <v>615.28277561000004</v>
      </c>
      <c r="E28" s="27">
        <v>356.73195171999998</v>
      </c>
      <c r="F28" s="27">
        <v>326.12396967999996</v>
      </c>
      <c r="G28" s="27">
        <v>339.91915553999996</v>
      </c>
      <c r="H28" s="2"/>
      <c r="I28" s="19"/>
    </row>
    <row r="29" spans="1:29" ht="19.5" customHeight="1" x14ac:dyDescent="0.2">
      <c r="A29" s="33" t="s">
        <v>72</v>
      </c>
      <c r="B29" s="26" t="s">
        <v>159</v>
      </c>
      <c r="C29" s="27">
        <v>297.00802869</v>
      </c>
      <c r="D29" s="27">
        <v>474.62144642999999</v>
      </c>
      <c r="E29" s="27">
        <v>312.58213599999999</v>
      </c>
      <c r="F29" s="27">
        <v>291.37092999999999</v>
      </c>
      <c r="G29" s="27">
        <v>304.46701200000001</v>
      </c>
      <c r="H29" s="2"/>
      <c r="I29" s="19"/>
    </row>
    <row r="30" spans="1:29" ht="19.5" customHeight="1" x14ac:dyDescent="0.2">
      <c r="A30" s="33" t="s">
        <v>73</v>
      </c>
      <c r="B30" s="26" t="s">
        <v>160</v>
      </c>
      <c r="C30" s="27">
        <v>1613.3566714299998</v>
      </c>
      <c r="D30" s="27">
        <v>1811.5972746099999</v>
      </c>
      <c r="E30" s="27">
        <v>1536.3316094700001</v>
      </c>
      <c r="F30" s="27">
        <v>1150.3084360900002</v>
      </c>
      <c r="G30" s="27">
        <v>868.28044692000003</v>
      </c>
      <c r="H30" s="2"/>
      <c r="I30" s="19"/>
    </row>
    <row r="31" spans="1:29" ht="28.5" customHeight="1" x14ac:dyDescent="0.2">
      <c r="A31" s="33" t="s">
        <v>74</v>
      </c>
      <c r="B31" s="26" t="s">
        <v>24</v>
      </c>
      <c r="C31" s="27">
        <v>205.69252409000001</v>
      </c>
      <c r="D31" s="27">
        <v>240.85338362000002</v>
      </c>
      <c r="E31" s="27">
        <v>263.94126143</v>
      </c>
      <c r="F31" s="27">
        <v>257.20967343000001</v>
      </c>
      <c r="G31" s="27">
        <v>257.33838843000001</v>
      </c>
      <c r="H31" s="2"/>
      <c r="I31" s="19"/>
    </row>
    <row r="32" spans="1:29" ht="19.5" customHeight="1" x14ac:dyDescent="0.2">
      <c r="A32" s="32" t="s">
        <v>75</v>
      </c>
      <c r="B32" s="24" t="s">
        <v>7</v>
      </c>
      <c r="C32" s="25">
        <v>960.25332458000003</v>
      </c>
      <c r="D32" s="25">
        <v>1012.57709039</v>
      </c>
      <c r="E32" s="25">
        <v>1243.2853110000001</v>
      </c>
      <c r="F32" s="25">
        <v>1090.5633969999999</v>
      </c>
      <c r="G32" s="25">
        <v>1125.0630510000001</v>
      </c>
      <c r="H32" s="2"/>
      <c r="I32" s="19"/>
    </row>
    <row r="33" spans="1:9" ht="27" customHeight="1" x14ac:dyDescent="0.2">
      <c r="A33" s="33" t="s">
        <v>76</v>
      </c>
      <c r="B33" s="26" t="s">
        <v>29</v>
      </c>
      <c r="C33" s="27">
        <v>958.19035249000001</v>
      </c>
      <c r="D33" s="27">
        <v>1009.9645</v>
      </c>
      <c r="E33" s="27">
        <v>1240.5037</v>
      </c>
      <c r="F33" s="27">
        <v>1087.6778999999999</v>
      </c>
      <c r="G33" s="27">
        <v>1122.0685000000001</v>
      </c>
      <c r="H33" s="2"/>
      <c r="I33" s="19"/>
    </row>
    <row r="34" spans="1:9" ht="30.75" customHeight="1" x14ac:dyDescent="0.2">
      <c r="A34" s="33" t="s">
        <v>77</v>
      </c>
      <c r="B34" s="26" t="s">
        <v>30</v>
      </c>
      <c r="C34" s="27">
        <v>1.9552768700000001</v>
      </c>
      <c r="D34" s="27">
        <v>2.39759039</v>
      </c>
      <c r="E34" s="27">
        <v>2.566611</v>
      </c>
      <c r="F34" s="27">
        <v>2.6704970000000001</v>
      </c>
      <c r="G34" s="27">
        <v>2.7795510000000001</v>
      </c>
      <c r="H34" s="2"/>
      <c r="I34" s="19"/>
    </row>
    <row r="35" spans="1:9" ht="18.75" customHeight="1" x14ac:dyDescent="0.2">
      <c r="A35" s="33" t="s">
        <v>78</v>
      </c>
      <c r="B35" s="26" t="s">
        <v>141</v>
      </c>
      <c r="C35" s="27">
        <v>0.10769521999999999</v>
      </c>
      <c r="D35" s="27">
        <v>0.215</v>
      </c>
      <c r="E35" s="27">
        <v>0.215</v>
      </c>
      <c r="F35" s="27">
        <v>0.215</v>
      </c>
      <c r="G35" s="27">
        <v>0.215</v>
      </c>
      <c r="H35" s="2"/>
      <c r="I35" s="19"/>
    </row>
    <row r="36" spans="1:9" ht="33" customHeight="1" x14ac:dyDescent="0.2">
      <c r="A36" s="32" t="s">
        <v>79</v>
      </c>
      <c r="B36" s="24" t="s">
        <v>8</v>
      </c>
      <c r="C36" s="25">
        <v>14989.886566810001</v>
      </c>
      <c r="D36" s="25">
        <v>26130.972284079999</v>
      </c>
      <c r="E36" s="25">
        <v>14497.567165779998</v>
      </c>
      <c r="F36" s="25">
        <v>11232.207664199999</v>
      </c>
      <c r="G36" s="25">
        <v>8130.0359907699994</v>
      </c>
      <c r="H36" s="2"/>
      <c r="I36" s="19"/>
    </row>
    <row r="37" spans="1:9" ht="26.25" customHeight="1" x14ac:dyDescent="0.2">
      <c r="A37" s="33" t="s">
        <v>80</v>
      </c>
      <c r="B37" s="26" t="s">
        <v>123</v>
      </c>
      <c r="C37" s="27">
        <v>949.25643195999999</v>
      </c>
      <c r="D37" s="27">
        <v>5762.8038286899991</v>
      </c>
      <c r="E37" s="27">
        <v>2269.6777081499999</v>
      </c>
      <c r="F37" s="27">
        <v>1523.50040674</v>
      </c>
      <c r="G37" s="27">
        <v>1029.9139761000001</v>
      </c>
      <c r="H37" s="2"/>
      <c r="I37" s="19"/>
    </row>
    <row r="38" spans="1:9" ht="31.5" customHeight="1" x14ac:dyDescent="0.2">
      <c r="A38" s="33" t="s">
        <v>182</v>
      </c>
      <c r="B38" s="26" t="s">
        <v>124</v>
      </c>
      <c r="C38" s="27">
        <v>3696.97865224</v>
      </c>
      <c r="D38" s="27">
        <v>4877.9407975800004</v>
      </c>
      <c r="E38" s="27">
        <v>1844.84398594</v>
      </c>
      <c r="F38" s="27">
        <v>1620.07005383</v>
      </c>
      <c r="G38" s="27">
        <v>1303.0354848900001</v>
      </c>
      <c r="H38" s="2"/>
      <c r="I38" s="19"/>
    </row>
    <row r="39" spans="1:9" ht="31.5" customHeight="1" x14ac:dyDescent="0.2">
      <c r="A39" s="33" t="s">
        <v>81</v>
      </c>
      <c r="B39" s="26" t="s">
        <v>142</v>
      </c>
      <c r="C39" s="27">
        <v>449.75757169000002</v>
      </c>
      <c r="D39" s="27">
        <v>1727.7134197099999</v>
      </c>
      <c r="E39" s="27">
        <v>3370.6910266</v>
      </c>
      <c r="F39" s="27">
        <v>2081.60540438</v>
      </c>
      <c r="G39" s="27">
        <v>0</v>
      </c>
      <c r="H39" s="2"/>
      <c r="I39" s="19"/>
    </row>
    <row r="40" spans="1:9" ht="30.75" customHeight="1" x14ac:dyDescent="0.2">
      <c r="A40" s="33" t="s">
        <v>82</v>
      </c>
      <c r="B40" s="26" t="s">
        <v>125</v>
      </c>
      <c r="C40" s="27">
        <v>9817.4800042200004</v>
      </c>
      <c r="D40" s="27">
        <v>13656.17372766</v>
      </c>
      <c r="E40" s="27">
        <v>6883.3786746200003</v>
      </c>
      <c r="F40" s="27">
        <v>5878.8321811099995</v>
      </c>
      <c r="G40" s="27">
        <v>5668.8869116399992</v>
      </c>
      <c r="H40" s="2"/>
      <c r="I40" s="19"/>
    </row>
    <row r="41" spans="1:9" ht="42" customHeight="1" x14ac:dyDescent="0.2">
      <c r="A41" s="33" t="s">
        <v>133</v>
      </c>
      <c r="B41" s="26" t="s">
        <v>143</v>
      </c>
      <c r="C41" s="27">
        <v>76.413906699999998</v>
      </c>
      <c r="D41" s="27">
        <v>106.34051044</v>
      </c>
      <c r="E41" s="27">
        <v>128.97577046999999</v>
      </c>
      <c r="F41" s="27">
        <v>128.19961814000001</v>
      </c>
      <c r="G41" s="27">
        <v>128.19961814000001</v>
      </c>
      <c r="H41" s="2"/>
      <c r="I41" s="19"/>
    </row>
    <row r="42" spans="1:9" ht="38.25" customHeight="1" x14ac:dyDescent="0.2">
      <c r="A42" s="32" t="s">
        <v>83</v>
      </c>
      <c r="B42" s="24" t="s">
        <v>9</v>
      </c>
      <c r="C42" s="25">
        <v>1813.3542655899998</v>
      </c>
      <c r="D42" s="25">
        <v>2262.19088887</v>
      </c>
      <c r="E42" s="25">
        <v>2250.2156706799997</v>
      </c>
      <c r="F42" s="25">
        <v>2282.5728003499999</v>
      </c>
      <c r="G42" s="25">
        <v>2180.9683483499998</v>
      </c>
      <c r="H42" s="2"/>
      <c r="I42" s="19"/>
    </row>
    <row r="43" spans="1:9" ht="38.25" customHeight="1" x14ac:dyDescent="0.2">
      <c r="A43" s="33" t="s">
        <v>84</v>
      </c>
      <c r="B43" s="26" t="s">
        <v>31</v>
      </c>
      <c r="C43" s="27">
        <v>32.154581669999999</v>
      </c>
      <c r="D43" s="27">
        <v>45.628444999999999</v>
      </c>
      <c r="E43" s="27">
        <v>47.967522600000002</v>
      </c>
      <c r="F43" s="27">
        <v>47.967522600000002</v>
      </c>
      <c r="G43" s="27">
        <v>42.967522600000002</v>
      </c>
      <c r="H43" s="2"/>
      <c r="I43" s="19"/>
    </row>
    <row r="44" spans="1:9" ht="38.25" customHeight="1" x14ac:dyDescent="0.2">
      <c r="A44" s="33" t="s">
        <v>85</v>
      </c>
      <c r="B44" s="26" t="s">
        <v>161</v>
      </c>
      <c r="C44" s="27">
        <v>1525.8387009399999</v>
      </c>
      <c r="D44" s="27">
        <v>2151.7420427900001</v>
      </c>
      <c r="E44" s="27">
        <v>2096.9471900899998</v>
      </c>
      <c r="F44" s="27">
        <v>2130.6246788599997</v>
      </c>
      <c r="G44" s="27">
        <v>2034.0202268599999</v>
      </c>
      <c r="H44" s="2"/>
      <c r="I44" s="19"/>
    </row>
    <row r="45" spans="1:9" ht="38.25" customHeight="1" x14ac:dyDescent="0.2">
      <c r="A45" s="33" t="s">
        <v>86</v>
      </c>
      <c r="B45" s="26" t="s">
        <v>162</v>
      </c>
      <c r="C45" s="27">
        <v>219.29423475999999</v>
      </c>
      <c r="D45" s="27">
        <v>18.418964890000002</v>
      </c>
      <c r="E45" s="27">
        <v>7.5832133099999997</v>
      </c>
      <c r="F45" s="27">
        <v>6.9178542099999998</v>
      </c>
      <c r="G45" s="27">
        <v>6.9178542099999998</v>
      </c>
      <c r="H45" s="2"/>
      <c r="I45" s="19"/>
    </row>
    <row r="46" spans="1:9" ht="29.25" customHeight="1" x14ac:dyDescent="0.2">
      <c r="A46" s="33" t="s">
        <v>87</v>
      </c>
      <c r="B46" s="26" t="s">
        <v>24</v>
      </c>
      <c r="C46" s="27">
        <v>36.066748220000001</v>
      </c>
      <c r="D46" s="27">
        <v>46.401436189999998</v>
      </c>
      <c r="E46" s="27">
        <v>97.71774468000001</v>
      </c>
      <c r="F46" s="27">
        <v>97.062744680000009</v>
      </c>
      <c r="G46" s="27">
        <v>97.062744680000009</v>
      </c>
      <c r="H46" s="2"/>
      <c r="I46" s="19"/>
    </row>
    <row r="47" spans="1:9" ht="19.5" customHeight="1" x14ac:dyDescent="0.2">
      <c r="A47" s="32" t="s">
        <v>88</v>
      </c>
      <c r="B47" s="24" t="s">
        <v>10</v>
      </c>
      <c r="C47" s="25">
        <v>1693.34446693</v>
      </c>
      <c r="D47" s="25">
        <v>2766.1472228400003</v>
      </c>
      <c r="E47" s="25">
        <v>1962.3268929200001</v>
      </c>
      <c r="F47" s="25">
        <v>1414.60384219</v>
      </c>
      <c r="G47" s="25">
        <v>784.96686589000012</v>
      </c>
      <c r="H47" s="2"/>
      <c r="I47" s="19"/>
    </row>
    <row r="48" spans="1:9" ht="19.5" customHeight="1" x14ac:dyDescent="0.2">
      <c r="A48" s="33" t="s">
        <v>89</v>
      </c>
      <c r="B48" s="26" t="s">
        <v>32</v>
      </c>
      <c r="C48" s="27">
        <v>2.23136</v>
      </c>
      <c r="D48" s="27">
        <v>21.196733999999999</v>
      </c>
      <c r="E48" s="27">
        <v>27.15</v>
      </c>
      <c r="F48" s="27">
        <v>15.420211999999999</v>
      </c>
      <c r="G48" s="27">
        <v>15.420211999999999</v>
      </c>
      <c r="H48" s="2"/>
      <c r="I48" s="19"/>
    </row>
    <row r="49" spans="1:9" ht="32.25" customHeight="1" x14ac:dyDescent="0.2">
      <c r="A49" s="33" t="s">
        <v>90</v>
      </c>
      <c r="B49" s="26" t="s">
        <v>33</v>
      </c>
      <c r="C49" s="27">
        <v>183.01348976</v>
      </c>
      <c r="D49" s="27">
        <v>448.39091119</v>
      </c>
      <c r="E49" s="27">
        <v>284.02196153</v>
      </c>
      <c r="F49" s="27">
        <v>252.91043088000001</v>
      </c>
      <c r="G49" s="27">
        <v>255.16499447000001</v>
      </c>
      <c r="H49" s="2"/>
      <c r="I49" s="19"/>
    </row>
    <row r="50" spans="1:9" ht="19.5" customHeight="1" x14ac:dyDescent="0.2">
      <c r="A50" s="33" t="s">
        <v>91</v>
      </c>
      <c r="B50" s="26" t="s">
        <v>34</v>
      </c>
      <c r="C50" s="27">
        <v>2.5701898999999999</v>
      </c>
      <c r="D50" s="27">
        <v>39.517408539999998</v>
      </c>
      <c r="E50" s="27">
        <v>44.473953209999998</v>
      </c>
      <c r="F50" s="27">
        <v>44.364657909999998</v>
      </c>
      <c r="G50" s="27">
        <v>46.01520739</v>
      </c>
      <c r="H50" s="2"/>
      <c r="I50" s="19"/>
    </row>
    <row r="51" spans="1:9" ht="28.5" customHeight="1" x14ac:dyDescent="0.2">
      <c r="A51" s="33" t="s">
        <v>92</v>
      </c>
      <c r="B51" s="26" t="s">
        <v>24</v>
      </c>
      <c r="C51" s="27">
        <v>287.67481796000004</v>
      </c>
      <c r="D51" s="27">
        <v>450.33250070999998</v>
      </c>
      <c r="E51" s="27">
        <v>448.45154758000001</v>
      </c>
      <c r="F51" s="27">
        <v>436.28378594000003</v>
      </c>
      <c r="G51" s="27">
        <v>436.67163399000003</v>
      </c>
      <c r="H51" s="2"/>
      <c r="I51" s="19"/>
    </row>
    <row r="52" spans="1:9" ht="19.5" customHeight="1" x14ac:dyDescent="0.2">
      <c r="A52" s="33" t="s">
        <v>93</v>
      </c>
      <c r="B52" s="26" t="s">
        <v>35</v>
      </c>
      <c r="C52" s="27">
        <v>1214.0818513299998</v>
      </c>
      <c r="D52" s="27">
        <v>1802.95005036</v>
      </c>
      <c r="E52" s="27">
        <v>1152.5823125999998</v>
      </c>
      <c r="F52" s="27">
        <v>659.56483742</v>
      </c>
      <c r="G52" s="27">
        <v>25.184899999999999</v>
      </c>
      <c r="H52" s="2"/>
      <c r="I52" s="19"/>
    </row>
    <row r="53" spans="1:9" ht="32.25" customHeight="1" x14ac:dyDescent="0.2">
      <c r="A53" s="33" t="s">
        <v>94</v>
      </c>
      <c r="B53" s="26" t="s">
        <v>36</v>
      </c>
      <c r="C53" s="27">
        <v>3.7727579800000002</v>
      </c>
      <c r="D53" s="27">
        <v>3.7596180399999999</v>
      </c>
      <c r="E53" s="27">
        <v>5.6471179999999999</v>
      </c>
      <c r="F53" s="27">
        <v>6.0599180400000003</v>
      </c>
      <c r="G53" s="27">
        <v>6.5099180399999996</v>
      </c>
      <c r="H53" s="2"/>
      <c r="I53" s="19"/>
    </row>
    <row r="54" spans="1:9" ht="19.5" customHeight="1" x14ac:dyDescent="0.2">
      <c r="A54" s="32" t="s">
        <v>95</v>
      </c>
      <c r="B54" s="24" t="s">
        <v>11</v>
      </c>
      <c r="C54" s="25">
        <v>938.22824736000018</v>
      </c>
      <c r="D54" s="25">
        <v>1196.5592194600001</v>
      </c>
      <c r="E54" s="25">
        <v>1110.6280869000002</v>
      </c>
      <c r="F54" s="25">
        <v>948.83568559000014</v>
      </c>
      <c r="G54" s="25">
        <v>949.19175566000001</v>
      </c>
      <c r="H54" s="2"/>
      <c r="I54" s="19"/>
    </row>
    <row r="55" spans="1:9" ht="32.25" customHeight="1" x14ac:dyDescent="0.2">
      <c r="A55" s="33" t="s">
        <v>96</v>
      </c>
      <c r="B55" s="26" t="s">
        <v>37</v>
      </c>
      <c r="C55" s="27">
        <v>504.26485614000001</v>
      </c>
      <c r="D55" s="27">
        <v>776.36692025000002</v>
      </c>
      <c r="E55" s="27">
        <v>772.85314816999994</v>
      </c>
      <c r="F55" s="27">
        <v>652.85070525000003</v>
      </c>
      <c r="G55" s="27">
        <v>652.85070525000003</v>
      </c>
      <c r="H55" s="2"/>
      <c r="I55" s="19"/>
    </row>
    <row r="56" spans="1:9" ht="34.5" customHeight="1" x14ac:dyDescent="0.2">
      <c r="A56" s="33" t="s">
        <v>97</v>
      </c>
      <c r="B56" s="26" t="s">
        <v>126</v>
      </c>
      <c r="C56" s="27">
        <v>206.88017041999998</v>
      </c>
      <c r="D56" s="27">
        <v>129.80699429999999</v>
      </c>
      <c r="E56" s="27">
        <v>69.690735400000008</v>
      </c>
      <c r="F56" s="27">
        <v>29.125156739999998</v>
      </c>
      <c r="G56" s="27">
        <v>29.125156739999998</v>
      </c>
      <c r="H56" s="2"/>
      <c r="I56" s="19"/>
    </row>
    <row r="57" spans="1:9" ht="33.75" customHeight="1" x14ac:dyDescent="0.2">
      <c r="A57" s="33" t="s">
        <v>98</v>
      </c>
      <c r="B57" s="26" t="s">
        <v>127</v>
      </c>
      <c r="C57" s="27">
        <v>166.17654173</v>
      </c>
      <c r="D57" s="27">
        <v>243.98653216999998</v>
      </c>
      <c r="E57" s="27">
        <v>221.25236364000003</v>
      </c>
      <c r="F57" s="27">
        <v>220.10726016999999</v>
      </c>
      <c r="G57" s="27">
        <v>220.46037772</v>
      </c>
      <c r="H57" s="2"/>
      <c r="I57" s="19"/>
    </row>
    <row r="58" spans="1:9" ht="42.75" customHeight="1" x14ac:dyDescent="0.2">
      <c r="A58" s="33" t="s">
        <v>99</v>
      </c>
      <c r="B58" s="26" t="s">
        <v>128</v>
      </c>
      <c r="C58" s="27">
        <v>34.543476670000004</v>
      </c>
      <c r="D58" s="27">
        <v>44.28197274</v>
      </c>
      <c r="E58" s="27">
        <v>45.570350329999997</v>
      </c>
      <c r="F58" s="27">
        <v>45.570350329999997</v>
      </c>
      <c r="G58" s="27">
        <v>45.570350329999997</v>
      </c>
      <c r="H58" s="2"/>
      <c r="I58" s="19"/>
    </row>
    <row r="59" spans="1:9" ht="30.75" customHeight="1" x14ac:dyDescent="0.2">
      <c r="A59" s="33" t="s">
        <v>100</v>
      </c>
      <c r="B59" s="26" t="s">
        <v>144</v>
      </c>
      <c r="C59" s="27">
        <v>26.363202399999999</v>
      </c>
      <c r="D59" s="27">
        <v>2.1168</v>
      </c>
      <c r="E59" s="27">
        <v>1.2614893600000001</v>
      </c>
      <c r="F59" s="27">
        <v>1.1822131</v>
      </c>
      <c r="G59" s="27">
        <v>1.18516562</v>
      </c>
      <c r="H59" s="2"/>
      <c r="I59" s="19"/>
    </row>
    <row r="60" spans="1:9" ht="30.75" customHeight="1" x14ac:dyDescent="0.2">
      <c r="A60" s="32" t="s">
        <v>101</v>
      </c>
      <c r="B60" s="24" t="s">
        <v>12</v>
      </c>
      <c r="C60" s="25">
        <v>1033.0953961300002</v>
      </c>
      <c r="D60" s="25">
        <v>3913.6884588200001</v>
      </c>
      <c r="E60" s="25">
        <v>2427.1749667700005</v>
      </c>
      <c r="F60" s="25">
        <v>3144.8250200500001</v>
      </c>
      <c r="G60" s="25">
        <v>815.5338921</v>
      </c>
      <c r="H60" s="2"/>
      <c r="I60" s="19"/>
    </row>
    <row r="61" spans="1:9" ht="42" customHeight="1" x14ac:dyDescent="0.2">
      <c r="A61" s="33" t="s">
        <v>102</v>
      </c>
      <c r="B61" s="26" t="s">
        <v>145</v>
      </c>
      <c r="C61" s="27">
        <v>139.31937464999999</v>
      </c>
      <c r="D61" s="27">
        <v>3234.1157737800004</v>
      </c>
      <c r="E61" s="27">
        <v>1843.2598604699999</v>
      </c>
      <c r="F61" s="27">
        <v>2654.19629381</v>
      </c>
      <c r="G61" s="27">
        <v>324.79579381000002</v>
      </c>
      <c r="H61" s="2"/>
      <c r="I61" s="19"/>
    </row>
    <row r="62" spans="1:9" ht="29.25" customHeight="1" x14ac:dyDescent="0.2">
      <c r="A62" s="33" t="s">
        <v>103</v>
      </c>
      <c r="B62" s="26" t="s">
        <v>41</v>
      </c>
      <c r="C62" s="27">
        <v>238.58534928</v>
      </c>
      <c r="D62" s="27">
        <v>200.61837911000001</v>
      </c>
      <c r="E62" s="27">
        <v>206.8269291</v>
      </c>
      <c r="F62" s="27">
        <v>179.50195270999998</v>
      </c>
      <c r="G62" s="27">
        <v>179.60882076000001</v>
      </c>
      <c r="H62" s="2"/>
      <c r="I62" s="19"/>
    </row>
    <row r="63" spans="1:9" ht="22.5" customHeight="1" x14ac:dyDescent="0.2">
      <c r="A63" s="33" t="s">
        <v>104</v>
      </c>
      <c r="B63" s="26" t="s">
        <v>146</v>
      </c>
      <c r="C63" s="27">
        <v>427.22718880000002</v>
      </c>
      <c r="D63" s="27">
        <v>140.71648999999999</v>
      </c>
      <c r="E63" s="27">
        <v>60.56918426</v>
      </c>
      <c r="F63" s="27">
        <v>14.03528</v>
      </c>
      <c r="G63" s="27">
        <v>14.03528</v>
      </c>
      <c r="H63" s="2"/>
      <c r="I63" s="19"/>
    </row>
    <row r="64" spans="1:9" ht="27" customHeight="1" x14ac:dyDescent="0.2">
      <c r="A64" s="33" t="s">
        <v>105</v>
      </c>
      <c r="B64" s="26" t="s">
        <v>147</v>
      </c>
      <c r="C64" s="27">
        <v>4.0822682099999996</v>
      </c>
      <c r="D64" s="27">
        <v>23.3142</v>
      </c>
      <c r="E64" s="27">
        <v>15.472002119999999</v>
      </c>
      <c r="F64" s="27">
        <v>1.9937106100000002</v>
      </c>
      <c r="G64" s="27">
        <v>1.9937106100000002</v>
      </c>
      <c r="H64" s="2"/>
      <c r="I64" s="19"/>
    </row>
    <row r="65" spans="1:9" ht="30" customHeight="1" x14ac:dyDescent="0.2">
      <c r="A65" s="33" t="s">
        <v>134</v>
      </c>
      <c r="B65" s="26" t="s">
        <v>26</v>
      </c>
      <c r="C65" s="27">
        <v>223.88121519000003</v>
      </c>
      <c r="D65" s="27">
        <v>314.92361592999998</v>
      </c>
      <c r="E65" s="27">
        <v>301.04699082000002</v>
      </c>
      <c r="F65" s="27">
        <v>295.09778291999993</v>
      </c>
      <c r="G65" s="27">
        <v>295.10028691999997</v>
      </c>
      <c r="H65" s="2"/>
      <c r="I65" s="19"/>
    </row>
    <row r="66" spans="1:9" ht="30.75" customHeight="1" x14ac:dyDescent="0.2">
      <c r="A66" s="32" t="s">
        <v>106</v>
      </c>
      <c r="B66" s="24" t="s">
        <v>13</v>
      </c>
      <c r="C66" s="25">
        <v>728.55994578999992</v>
      </c>
      <c r="D66" s="25">
        <v>1628.05933719</v>
      </c>
      <c r="E66" s="25">
        <v>1896.9642797700001</v>
      </c>
      <c r="F66" s="25">
        <v>945.44996462999995</v>
      </c>
      <c r="G66" s="25">
        <v>939.34386616000006</v>
      </c>
      <c r="H66" s="2"/>
      <c r="I66" s="19"/>
    </row>
    <row r="67" spans="1:9" ht="28.5" customHeight="1" x14ac:dyDescent="0.2">
      <c r="A67" s="33" t="s">
        <v>107</v>
      </c>
      <c r="B67" s="26" t="s">
        <v>129</v>
      </c>
      <c r="C67" s="27">
        <v>590.54519369000002</v>
      </c>
      <c r="D67" s="27">
        <v>1041.16009719</v>
      </c>
      <c r="E67" s="27">
        <v>1136.54427977</v>
      </c>
      <c r="F67" s="27">
        <v>937.04996462999998</v>
      </c>
      <c r="G67" s="27">
        <v>930.94386616000008</v>
      </c>
      <c r="H67" s="2"/>
      <c r="I67" s="19"/>
    </row>
    <row r="68" spans="1:9" ht="34.5" customHeight="1" x14ac:dyDescent="0.2">
      <c r="A68" s="33" t="s">
        <v>108</v>
      </c>
      <c r="B68" s="26" t="s">
        <v>163</v>
      </c>
      <c r="C68" s="27">
        <v>138.01475209999998</v>
      </c>
      <c r="D68" s="27">
        <v>586.89923999999996</v>
      </c>
      <c r="E68" s="27">
        <v>760.42</v>
      </c>
      <c r="F68" s="27">
        <v>8.4</v>
      </c>
      <c r="G68" s="27">
        <v>8.4</v>
      </c>
      <c r="H68" s="2"/>
      <c r="I68" s="19"/>
    </row>
    <row r="69" spans="1:9" ht="26.25" customHeight="1" x14ac:dyDescent="0.2">
      <c r="A69" s="32" t="s">
        <v>109</v>
      </c>
      <c r="B69" s="24" t="s">
        <v>14</v>
      </c>
      <c r="C69" s="25">
        <v>7822.4947560600003</v>
      </c>
      <c r="D69" s="25">
        <v>8928.3822942499992</v>
      </c>
      <c r="E69" s="25">
        <v>9275.4468809800001</v>
      </c>
      <c r="F69" s="25">
        <v>9606.8789711300014</v>
      </c>
      <c r="G69" s="25">
        <v>10039.966272330001</v>
      </c>
      <c r="H69" s="2"/>
      <c r="I69" s="19"/>
    </row>
    <row r="70" spans="1:9" ht="35.25" customHeight="1" x14ac:dyDescent="0.2">
      <c r="A70" s="33" t="s">
        <v>110</v>
      </c>
      <c r="B70" s="26" t="s">
        <v>42</v>
      </c>
      <c r="C70" s="27">
        <v>151.72356755000001</v>
      </c>
      <c r="D70" s="27">
        <v>613.97422305999999</v>
      </c>
      <c r="E70" s="27">
        <v>747.11729070000001</v>
      </c>
      <c r="F70" s="27">
        <v>743.83617070000003</v>
      </c>
      <c r="G70" s="27">
        <v>743.80167070000005</v>
      </c>
      <c r="H70" s="2"/>
      <c r="I70" s="19"/>
    </row>
    <row r="71" spans="1:9" ht="29.25" customHeight="1" x14ac:dyDescent="0.2">
      <c r="A71" s="33" t="s">
        <v>111</v>
      </c>
      <c r="B71" s="26" t="s">
        <v>43</v>
      </c>
      <c r="C71" s="27">
        <v>7551.1335246999997</v>
      </c>
      <c r="D71" s="27">
        <v>8170.1264940000001</v>
      </c>
      <c r="E71" s="27">
        <v>8374.3041489999996</v>
      </c>
      <c r="F71" s="27">
        <v>8709.5412809999998</v>
      </c>
      <c r="G71" s="27">
        <v>9142.6567670000004</v>
      </c>
      <c r="H71" s="2"/>
      <c r="I71" s="19"/>
    </row>
    <row r="72" spans="1:9" ht="27" customHeight="1" x14ac:dyDescent="0.2">
      <c r="A72" s="33" t="s">
        <v>112</v>
      </c>
      <c r="B72" s="26" t="s">
        <v>130</v>
      </c>
      <c r="C72" s="27">
        <v>30.251966589999999</v>
      </c>
      <c r="D72" s="27">
        <v>36.360635869999996</v>
      </c>
      <c r="E72" s="27">
        <v>37.465425140000001</v>
      </c>
      <c r="F72" s="27">
        <v>37.465425140000001</v>
      </c>
      <c r="G72" s="27">
        <v>37.465425140000001</v>
      </c>
      <c r="H72" s="2"/>
      <c r="I72" s="19"/>
    </row>
    <row r="73" spans="1:9" ht="32.25" customHeight="1" x14ac:dyDescent="0.2">
      <c r="A73" s="33" t="s">
        <v>113</v>
      </c>
      <c r="B73" s="26" t="s">
        <v>148</v>
      </c>
      <c r="C73" s="27">
        <v>89.385697219999997</v>
      </c>
      <c r="D73" s="27">
        <v>107.92094132</v>
      </c>
      <c r="E73" s="27">
        <v>116.56001614</v>
      </c>
      <c r="F73" s="27">
        <v>116.03609429000001</v>
      </c>
      <c r="G73" s="27">
        <v>116.04240949</v>
      </c>
      <c r="H73" s="2"/>
      <c r="I73" s="19"/>
    </row>
    <row r="74" spans="1:9" ht="42.75" customHeight="1" x14ac:dyDescent="0.2">
      <c r="A74" s="32" t="s">
        <v>114</v>
      </c>
      <c r="B74" s="24" t="s">
        <v>15</v>
      </c>
      <c r="C74" s="25">
        <v>1863.07747763</v>
      </c>
      <c r="D74" s="25">
        <v>3835.1778795300002</v>
      </c>
      <c r="E74" s="25">
        <v>2865.9642379600004</v>
      </c>
      <c r="F74" s="25">
        <v>2264.9731094500003</v>
      </c>
      <c r="G74" s="25">
        <v>2267.1723594800001</v>
      </c>
      <c r="H74" s="2"/>
      <c r="I74" s="19"/>
    </row>
    <row r="75" spans="1:9" ht="30.75" customHeight="1" x14ac:dyDescent="0.2">
      <c r="A75" s="33" t="s">
        <v>115</v>
      </c>
      <c r="B75" s="26" t="s">
        <v>44</v>
      </c>
      <c r="C75" s="27">
        <v>844.48586139999986</v>
      </c>
      <c r="D75" s="27">
        <v>1563.4131956700001</v>
      </c>
      <c r="E75" s="27">
        <v>1362.2578052899999</v>
      </c>
      <c r="F75" s="27">
        <v>1008.77829891</v>
      </c>
      <c r="G75" s="27">
        <v>1008.73953087</v>
      </c>
      <c r="H75" s="2"/>
      <c r="I75" s="19"/>
    </row>
    <row r="76" spans="1:9" ht="27.75" customHeight="1" x14ac:dyDescent="0.2">
      <c r="A76" s="33" t="s">
        <v>116</v>
      </c>
      <c r="B76" s="26" t="s">
        <v>45</v>
      </c>
      <c r="C76" s="27">
        <v>231.46345642</v>
      </c>
      <c r="D76" s="27">
        <v>300.70039777</v>
      </c>
      <c r="E76" s="27">
        <v>360.35399237000001</v>
      </c>
      <c r="F76" s="27">
        <v>320.10123217</v>
      </c>
      <c r="G76" s="27">
        <v>323.88690387999998</v>
      </c>
      <c r="H76" s="2"/>
      <c r="I76" s="19"/>
    </row>
    <row r="77" spans="1:9" ht="42.75" customHeight="1" x14ac:dyDescent="0.2">
      <c r="A77" s="33" t="s">
        <v>117</v>
      </c>
      <c r="B77" s="26" t="s">
        <v>149</v>
      </c>
      <c r="C77" s="27">
        <v>218.62483648999998</v>
      </c>
      <c r="D77" s="27">
        <v>1180.3589542</v>
      </c>
      <c r="E77" s="27">
        <v>373.39745669000001</v>
      </c>
      <c r="F77" s="27">
        <v>245.85596616999999</v>
      </c>
      <c r="G77" s="27">
        <v>243.11905987</v>
      </c>
      <c r="H77" s="2"/>
      <c r="I77" s="19"/>
    </row>
    <row r="78" spans="1:9" ht="33" customHeight="1" x14ac:dyDescent="0.2">
      <c r="A78" s="33" t="s">
        <v>118</v>
      </c>
      <c r="B78" s="26" t="s">
        <v>131</v>
      </c>
      <c r="C78" s="27">
        <v>356.53079269</v>
      </c>
      <c r="D78" s="27">
        <v>500.46931848000003</v>
      </c>
      <c r="E78" s="27">
        <v>475.29720731999998</v>
      </c>
      <c r="F78" s="27">
        <v>406.30751867000004</v>
      </c>
      <c r="G78" s="27">
        <v>406.73345497000003</v>
      </c>
      <c r="H78" s="2"/>
      <c r="I78" s="19"/>
    </row>
    <row r="79" spans="1:9" ht="30" customHeight="1" x14ac:dyDescent="0.2">
      <c r="A79" s="33" t="s">
        <v>135</v>
      </c>
      <c r="B79" s="26" t="s">
        <v>150</v>
      </c>
      <c r="C79" s="27">
        <v>211.97253062999999</v>
      </c>
      <c r="D79" s="27">
        <v>290.23601341</v>
      </c>
      <c r="E79" s="27">
        <v>294.65777628999996</v>
      </c>
      <c r="F79" s="27">
        <v>283.93009352999997</v>
      </c>
      <c r="G79" s="27">
        <v>284.69340989</v>
      </c>
      <c r="H79" s="2"/>
      <c r="I79" s="19"/>
    </row>
    <row r="80" spans="1:9" ht="26.25" customHeight="1" x14ac:dyDescent="0.2">
      <c r="A80" s="32" t="s">
        <v>153</v>
      </c>
      <c r="B80" s="24" t="s">
        <v>152</v>
      </c>
      <c r="C80" s="25">
        <v>6317.9676691699997</v>
      </c>
      <c r="D80" s="25">
        <v>9966.0247458700014</v>
      </c>
      <c r="E80" s="25">
        <v>10070.845802849999</v>
      </c>
      <c r="F80" s="25">
        <v>13753.96268585</v>
      </c>
      <c r="G80" s="25">
        <v>7201.0161101600006</v>
      </c>
      <c r="H80" s="2"/>
      <c r="I80" s="19"/>
    </row>
    <row r="81" spans="1:10" ht="32.25" customHeight="1" x14ac:dyDescent="0.2">
      <c r="A81" s="33" t="s">
        <v>183</v>
      </c>
      <c r="B81" s="26" t="s">
        <v>38</v>
      </c>
      <c r="C81" s="27">
        <v>4044.1218687800001</v>
      </c>
      <c r="D81" s="27">
        <v>6093.7463150499998</v>
      </c>
      <c r="E81" s="27">
        <v>6814.7592179899993</v>
      </c>
      <c r="F81" s="27">
        <v>10816.203721989999</v>
      </c>
      <c r="G81" s="27">
        <v>4269.8282092999998</v>
      </c>
      <c r="H81" s="2"/>
      <c r="I81" s="19"/>
    </row>
    <row r="82" spans="1:10" ht="31.5" customHeight="1" x14ac:dyDescent="0.2">
      <c r="A82" s="33" t="s">
        <v>184</v>
      </c>
      <c r="B82" s="26" t="s">
        <v>39</v>
      </c>
      <c r="C82" s="27">
        <v>1730.88080393</v>
      </c>
      <c r="D82" s="27">
        <v>3214.1041116799997</v>
      </c>
      <c r="E82" s="27">
        <v>2723.7059340800001</v>
      </c>
      <c r="F82" s="27">
        <v>2412.5115020799999</v>
      </c>
      <c r="G82" s="27">
        <v>2412.5115020799999</v>
      </c>
      <c r="H82" s="2"/>
      <c r="I82" s="19"/>
    </row>
    <row r="83" spans="1:10" ht="33" customHeight="1" x14ac:dyDescent="0.2">
      <c r="A83" s="33" t="s">
        <v>185</v>
      </c>
      <c r="B83" s="26" t="s">
        <v>40</v>
      </c>
      <c r="C83" s="27">
        <v>99.624422480000007</v>
      </c>
      <c r="D83" s="27">
        <v>36.464370700000003</v>
      </c>
      <c r="E83" s="27">
        <v>59.897430540000002</v>
      </c>
      <c r="F83" s="27">
        <v>59.897430540000002</v>
      </c>
      <c r="G83" s="27">
        <v>57.397430540000002</v>
      </c>
      <c r="H83" s="2"/>
      <c r="I83" s="2"/>
      <c r="J83" s="2"/>
    </row>
    <row r="84" spans="1:10" x14ac:dyDescent="0.2">
      <c r="A84" s="33" t="s">
        <v>186</v>
      </c>
      <c r="B84" s="26" t="s">
        <v>24</v>
      </c>
      <c r="C84" s="27">
        <v>443.34057397999999</v>
      </c>
      <c r="D84" s="27">
        <v>600.44282661</v>
      </c>
      <c r="E84" s="27">
        <v>472.48322024000004</v>
      </c>
      <c r="F84" s="27">
        <v>465.35003124000002</v>
      </c>
      <c r="G84" s="27">
        <v>461.27896823999998</v>
      </c>
      <c r="H84" s="2"/>
      <c r="I84" s="2"/>
      <c r="J84" s="2"/>
    </row>
    <row r="85" spans="1:10" x14ac:dyDescent="0.2">
      <c r="A85" s="33" t="s">
        <v>164</v>
      </c>
      <c r="B85" s="26" t="s">
        <v>165</v>
      </c>
      <c r="C85" s="27">
        <v>0</v>
      </c>
      <c r="D85" s="27">
        <v>21.267121829999997</v>
      </c>
      <c r="E85" s="27"/>
      <c r="F85" s="27"/>
      <c r="G85" s="27"/>
      <c r="H85" s="2"/>
      <c r="I85" s="2"/>
      <c r="J85" s="2"/>
    </row>
    <row r="86" spans="1:10" x14ac:dyDescent="0.2">
      <c r="A86" s="34" t="s">
        <v>136</v>
      </c>
      <c r="B86" s="24" t="s">
        <v>1</v>
      </c>
      <c r="C86" s="25">
        <v>2141.9586209800004</v>
      </c>
      <c r="D86" s="25">
        <v>4262.54531881</v>
      </c>
      <c r="E86" s="25">
        <v>2876.0012231800001</v>
      </c>
      <c r="F86" s="25">
        <v>2569.8039087600009</v>
      </c>
      <c r="G86" s="25">
        <v>970.77525246000016</v>
      </c>
      <c r="H86" s="2"/>
      <c r="I86" s="2"/>
      <c r="J86" s="2"/>
    </row>
    <row r="87" spans="1:10" x14ac:dyDescent="0.2">
      <c r="A87" s="35" t="s">
        <v>166</v>
      </c>
      <c r="B87" s="26" t="s">
        <v>167</v>
      </c>
      <c r="C87" s="27">
        <v>304.94879351999998</v>
      </c>
      <c r="D87" s="27">
        <v>383.27310799999998</v>
      </c>
      <c r="E87" s="27">
        <v>403.50720877999998</v>
      </c>
      <c r="F87" s="27">
        <v>397.97063616000003</v>
      </c>
      <c r="G87" s="27">
        <v>397.94728616000003</v>
      </c>
      <c r="H87" s="2"/>
      <c r="I87" s="2"/>
      <c r="J87" s="2"/>
    </row>
    <row r="88" spans="1:10" x14ac:dyDescent="0.2">
      <c r="A88" s="35" t="s">
        <v>168</v>
      </c>
      <c r="B88" s="26" t="s">
        <v>169</v>
      </c>
      <c r="C88" s="27">
        <v>49.052106930000001</v>
      </c>
      <c r="D88" s="27">
        <v>69.848190189999997</v>
      </c>
      <c r="E88" s="27">
        <v>71.112660730000002</v>
      </c>
      <c r="F88" s="27">
        <v>71.112660730000002</v>
      </c>
      <c r="G88" s="27">
        <v>71.112660730000002</v>
      </c>
      <c r="H88" s="2"/>
      <c r="I88" s="2"/>
      <c r="J88" s="2"/>
    </row>
    <row r="89" spans="1:10" ht="25.5" x14ac:dyDescent="0.2">
      <c r="A89" s="35" t="s">
        <v>170</v>
      </c>
      <c r="B89" s="26" t="s">
        <v>171</v>
      </c>
      <c r="C89" s="27">
        <v>2.87695385</v>
      </c>
      <c r="D89" s="27">
        <v>3.33410714</v>
      </c>
      <c r="E89" s="27">
        <v>3.4383125200000002</v>
      </c>
      <c r="F89" s="27">
        <v>3.4383125200000002</v>
      </c>
      <c r="G89" s="27">
        <v>3.4383125200000002</v>
      </c>
      <c r="H89" s="2"/>
      <c r="I89" s="2"/>
      <c r="J89" s="2"/>
    </row>
    <row r="90" spans="1:10" ht="25.5" x14ac:dyDescent="0.2">
      <c r="A90" s="35" t="s">
        <v>172</v>
      </c>
      <c r="B90" s="26" t="s">
        <v>173</v>
      </c>
      <c r="C90" s="27">
        <v>9.66343335</v>
      </c>
      <c r="D90" s="27">
        <v>10.64809204</v>
      </c>
      <c r="E90" s="27">
        <v>11.72499859</v>
      </c>
      <c r="F90" s="27">
        <v>11.30668359</v>
      </c>
      <c r="G90" s="27">
        <v>11.30668359</v>
      </c>
      <c r="H90" s="2"/>
      <c r="I90" s="2"/>
      <c r="J90" s="2"/>
    </row>
    <row r="91" spans="1:10" x14ac:dyDescent="0.2">
      <c r="A91" s="35" t="s">
        <v>174</v>
      </c>
      <c r="B91" s="26" t="s">
        <v>175</v>
      </c>
      <c r="C91" s="27">
        <v>136.89804257</v>
      </c>
      <c r="D91" s="27">
        <v>96.265699739999988</v>
      </c>
      <c r="E91" s="27">
        <v>115.17873468000001</v>
      </c>
      <c r="F91" s="27">
        <v>115.46857265000001</v>
      </c>
      <c r="G91" s="27">
        <v>115.52616635</v>
      </c>
      <c r="H91" s="2"/>
      <c r="I91" s="2"/>
      <c r="J91" s="2"/>
    </row>
    <row r="92" spans="1:10" ht="25.5" x14ac:dyDescent="0.2">
      <c r="A92" s="35" t="s">
        <v>176</v>
      </c>
      <c r="B92" s="26" t="s">
        <v>177</v>
      </c>
      <c r="C92" s="27">
        <v>0</v>
      </c>
      <c r="D92" s="27">
        <v>3.1438270099999999</v>
      </c>
      <c r="E92" s="27">
        <v>3.2424113599999997</v>
      </c>
      <c r="F92" s="27">
        <v>3.2424113599999997</v>
      </c>
      <c r="G92" s="27">
        <v>3.2424113599999997</v>
      </c>
      <c r="H92" s="2"/>
      <c r="I92" s="2"/>
      <c r="J92" s="2"/>
    </row>
    <row r="93" spans="1:10" x14ac:dyDescent="0.2">
      <c r="A93" s="35" t="s">
        <v>178</v>
      </c>
      <c r="B93" s="26" t="s">
        <v>179</v>
      </c>
      <c r="C93" s="27">
        <v>51.639391920000001</v>
      </c>
      <c r="D93" s="27">
        <v>61.435994690000001</v>
      </c>
      <c r="E93" s="27">
        <v>71.859596519999997</v>
      </c>
      <c r="F93" s="27">
        <v>70.181231749999995</v>
      </c>
      <c r="G93" s="27">
        <v>70.181231749999995</v>
      </c>
      <c r="H93" s="2"/>
      <c r="I93" s="2"/>
      <c r="J93" s="2"/>
    </row>
    <row r="94" spans="1:10" x14ac:dyDescent="0.2">
      <c r="A94" s="35" t="s">
        <v>180</v>
      </c>
      <c r="B94" s="28" t="s">
        <v>181</v>
      </c>
      <c r="C94" s="27">
        <v>1586.8798988400004</v>
      </c>
      <c r="D94" s="27">
        <v>3634.5963000000002</v>
      </c>
      <c r="E94" s="27">
        <v>2195.9373000000001</v>
      </c>
      <c r="F94" s="27">
        <v>1897.0834</v>
      </c>
      <c r="G94" s="27">
        <v>298.02050000000003</v>
      </c>
      <c r="H94" s="2"/>
      <c r="I94" s="2"/>
      <c r="J94" s="2"/>
    </row>
    <row r="95" spans="1:10" s="5" customFormat="1" x14ac:dyDescent="0.2">
      <c r="A95" s="36"/>
      <c r="B95" s="29" t="s">
        <v>151</v>
      </c>
      <c r="C95" s="25">
        <f>C4+C12+C17+C22+C27+C32+C36+C42+C47+C54+C60+C66+C69+C74+C80+C86</f>
        <v>100858.49863537998</v>
      </c>
      <c r="D95" s="25">
        <f t="shared" ref="D95:G95" si="0">D4+D12+D17+D22+D27+D32+D36+D42+D47+D54+D60+D66+D69+D74+D80+D86</f>
        <v>137131.78545962999</v>
      </c>
      <c r="E95" s="25">
        <f t="shared" si="0"/>
        <v>118677.71911971002</v>
      </c>
      <c r="F95" s="25">
        <f t="shared" si="0"/>
        <v>116837.51523977001</v>
      </c>
      <c r="G95" s="25">
        <f t="shared" si="0"/>
        <v>101361.43537536</v>
      </c>
      <c r="H95" s="6"/>
      <c r="I95" s="6"/>
      <c r="J95" s="6"/>
    </row>
    <row r="96" spans="1:10" x14ac:dyDescent="0.2">
      <c r="H96" s="2"/>
      <c r="I96" s="2"/>
      <c r="J96" s="2"/>
    </row>
    <row r="97" spans="1:10" ht="15.75" x14ac:dyDescent="0.2">
      <c r="A97" s="9"/>
      <c r="B97" s="9"/>
      <c r="C97" s="10"/>
      <c r="D97" s="10"/>
      <c r="E97" s="7"/>
      <c r="F97" s="7"/>
      <c r="G97" s="7"/>
      <c r="H97" s="2"/>
      <c r="I97" s="2"/>
      <c r="J97" s="2"/>
    </row>
    <row r="98" spans="1:10" ht="15.75" x14ac:dyDescent="0.2">
      <c r="A98" s="9"/>
      <c r="B98" s="9"/>
      <c r="C98" s="10"/>
      <c r="D98" s="10"/>
      <c r="E98" s="7"/>
      <c r="F98" s="7"/>
      <c r="G98" s="7"/>
      <c r="H98" s="2"/>
      <c r="I98" s="2"/>
      <c r="J98" s="2"/>
    </row>
    <row r="99" spans="1:10" ht="15.75" x14ac:dyDescent="0.2">
      <c r="A99" s="11"/>
      <c r="B99" s="11"/>
      <c r="C99" s="12"/>
      <c r="D99" s="12"/>
      <c r="E99" s="13"/>
      <c r="F99" s="13"/>
      <c r="G99" s="13"/>
      <c r="H99" s="2"/>
      <c r="I99" s="2"/>
      <c r="J99" s="2"/>
    </row>
    <row r="100" spans="1:10" ht="15.75" x14ac:dyDescent="0.2">
      <c r="A100" s="9"/>
      <c r="B100" s="9"/>
      <c r="C100" s="10"/>
      <c r="D100" s="10"/>
      <c r="E100" s="10"/>
      <c r="F100" s="10"/>
      <c r="G100" s="10"/>
      <c r="H100" s="2"/>
      <c r="I100" s="2"/>
      <c r="J100" s="2"/>
    </row>
    <row r="101" spans="1:10" ht="15.75" x14ac:dyDescent="0.2">
      <c r="A101" s="9"/>
      <c r="B101" s="9"/>
      <c r="C101" s="10"/>
      <c r="D101" s="10"/>
      <c r="E101" s="7"/>
      <c r="F101" s="7"/>
      <c r="G101" s="7"/>
      <c r="H101" s="2"/>
      <c r="I101" s="2"/>
      <c r="J101" s="2"/>
    </row>
    <row r="102" spans="1:10" ht="15.75" x14ac:dyDescent="0.2">
      <c r="A102" s="9"/>
      <c r="B102" s="9"/>
      <c r="C102" s="10"/>
      <c r="D102" s="10"/>
      <c r="E102" s="7"/>
      <c r="F102" s="7"/>
      <c r="G102" s="7"/>
      <c r="H102" s="2"/>
      <c r="I102" s="2"/>
      <c r="J102" s="2"/>
    </row>
    <row r="103" spans="1:10" ht="15.75" x14ac:dyDescent="0.2">
      <c r="A103" s="9"/>
      <c r="B103" s="9"/>
      <c r="C103" s="10"/>
      <c r="D103" s="10"/>
      <c r="E103" s="7"/>
      <c r="F103" s="7"/>
      <c r="G103" s="7"/>
      <c r="H103" s="2"/>
      <c r="I103" s="2"/>
      <c r="J103" s="2"/>
    </row>
    <row r="104" spans="1:10" ht="15.75" x14ac:dyDescent="0.2">
      <c r="A104" s="11"/>
      <c r="B104" s="11"/>
      <c r="C104" s="12"/>
      <c r="D104" s="12"/>
      <c r="E104" s="13"/>
      <c r="F104" s="13"/>
      <c r="G104" s="13"/>
      <c r="H104" s="2"/>
      <c r="I104" s="2"/>
      <c r="J104" s="2"/>
    </row>
    <row r="105" spans="1:10" ht="15.75" x14ac:dyDescent="0.2">
      <c r="A105" s="9"/>
      <c r="B105" s="9"/>
      <c r="C105" s="10"/>
      <c r="D105" s="10"/>
      <c r="E105" s="7"/>
      <c r="F105" s="7"/>
      <c r="G105" s="7"/>
      <c r="H105" s="2"/>
      <c r="I105" s="2"/>
      <c r="J105" s="2"/>
    </row>
    <row r="106" spans="1:10" ht="15.75" x14ac:dyDescent="0.2">
      <c r="A106" s="9"/>
      <c r="B106" s="9"/>
      <c r="C106" s="10"/>
      <c r="D106" s="10"/>
      <c r="E106" s="7"/>
      <c r="F106" s="7"/>
      <c r="G106" s="7"/>
      <c r="H106" s="2"/>
      <c r="I106" s="2"/>
      <c r="J106" s="2"/>
    </row>
    <row r="107" spans="1:10" ht="15.75" x14ac:dyDescent="0.2">
      <c r="A107" s="9"/>
      <c r="B107" s="9"/>
      <c r="C107" s="10"/>
      <c r="D107" s="10"/>
      <c r="E107" s="7"/>
      <c r="F107" s="7"/>
      <c r="G107" s="7"/>
      <c r="H107" s="2"/>
      <c r="I107" s="2"/>
      <c r="J107" s="2"/>
    </row>
    <row r="108" spans="1:10" ht="15.75" x14ac:dyDescent="0.2">
      <c r="A108" s="9"/>
      <c r="B108" s="9"/>
      <c r="C108" s="10"/>
      <c r="D108" s="10"/>
      <c r="E108" s="7"/>
      <c r="F108" s="7"/>
      <c r="G108" s="7"/>
      <c r="H108" s="2"/>
      <c r="I108" s="2"/>
      <c r="J108" s="2"/>
    </row>
    <row r="109" spans="1:10" ht="15.75" x14ac:dyDescent="0.2">
      <c r="A109" s="11"/>
      <c r="B109" s="11"/>
      <c r="C109" s="12"/>
      <c r="D109" s="12"/>
      <c r="E109" s="13"/>
      <c r="F109" s="13"/>
      <c r="G109" s="13"/>
      <c r="H109" s="2"/>
      <c r="I109" s="2"/>
      <c r="J109" s="2"/>
    </row>
    <row r="110" spans="1:10" ht="15.75" x14ac:dyDescent="0.2">
      <c r="A110" s="9"/>
      <c r="B110" s="9"/>
      <c r="C110" s="10"/>
      <c r="D110" s="10"/>
      <c r="E110" s="7"/>
      <c r="F110" s="7"/>
      <c r="G110" s="7"/>
      <c r="H110" s="2"/>
      <c r="I110" s="2"/>
      <c r="J110" s="2"/>
    </row>
    <row r="111" spans="1:10" ht="15.75" x14ac:dyDescent="0.2">
      <c r="A111" s="9"/>
      <c r="B111" s="9"/>
      <c r="C111" s="10"/>
      <c r="D111" s="10"/>
      <c r="E111" s="7"/>
      <c r="F111" s="7"/>
      <c r="G111" s="7"/>
      <c r="H111" s="2"/>
      <c r="I111" s="2"/>
      <c r="J111" s="2"/>
    </row>
    <row r="112" spans="1:10" ht="15.75" x14ac:dyDescent="0.2">
      <c r="A112" s="9"/>
      <c r="B112" s="9"/>
      <c r="C112" s="10"/>
      <c r="D112" s="10"/>
      <c r="E112" s="7"/>
      <c r="F112" s="7"/>
      <c r="G112" s="7"/>
      <c r="H112" s="2"/>
      <c r="I112" s="2"/>
      <c r="J112" s="2"/>
    </row>
    <row r="113" spans="1:10" ht="15.75" x14ac:dyDescent="0.2">
      <c r="A113" s="9"/>
      <c r="B113" s="9"/>
      <c r="C113" s="10"/>
      <c r="D113" s="10"/>
      <c r="E113" s="7"/>
      <c r="F113" s="7"/>
      <c r="G113" s="7"/>
      <c r="H113" s="2"/>
      <c r="I113" s="2"/>
      <c r="J113" s="2"/>
    </row>
    <row r="114" spans="1:10" ht="15.75" x14ac:dyDescent="0.2">
      <c r="A114" s="11"/>
      <c r="B114" s="11"/>
      <c r="C114" s="12"/>
      <c r="D114" s="12"/>
      <c r="E114" s="13"/>
      <c r="F114" s="13"/>
      <c r="G114" s="13"/>
      <c r="H114" s="2"/>
      <c r="I114" s="2"/>
      <c r="J114" s="2"/>
    </row>
    <row r="115" spans="1:10" ht="15.75" x14ac:dyDescent="0.2">
      <c r="A115" s="9"/>
      <c r="B115" s="9"/>
      <c r="C115" s="10"/>
      <c r="D115" s="10"/>
      <c r="E115" s="7"/>
      <c r="F115" s="7"/>
      <c r="G115" s="7"/>
      <c r="H115" s="2"/>
      <c r="I115" s="2"/>
      <c r="J115" s="2"/>
    </row>
    <row r="116" spans="1:10" ht="15.75" x14ac:dyDescent="0.2">
      <c r="A116" s="9"/>
      <c r="B116" s="9"/>
      <c r="C116" s="10"/>
      <c r="D116" s="10"/>
      <c r="E116" s="7"/>
      <c r="F116" s="7"/>
      <c r="G116" s="7"/>
      <c r="H116" s="2"/>
      <c r="I116" s="2"/>
      <c r="J116" s="2"/>
    </row>
    <row r="117" spans="1:10" ht="15.75" x14ac:dyDescent="0.2">
      <c r="A117" s="9"/>
      <c r="B117" s="9"/>
      <c r="C117" s="10"/>
      <c r="D117" s="10"/>
      <c r="E117" s="7"/>
      <c r="F117" s="7"/>
      <c r="G117" s="7"/>
      <c r="H117" s="2"/>
      <c r="I117" s="2"/>
      <c r="J117" s="2"/>
    </row>
    <row r="118" spans="1:10" ht="15.75" x14ac:dyDescent="0.2">
      <c r="A118" s="9"/>
      <c r="B118" s="9"/>
      <c r="C118" s="10"/>
      <c r="D118" s="10"/>
      <c r="E118" s="7"/>
      <c r="F118" s="7"/>
      <c r="G118" s="7"/>
      <c r="H118" s="2"/>
      <c r="I118" s="2"/>
      <c r="J118" s="2"/>
    </row>
    <row r="119" spans="1:10" ht="15.75" x14ac:dyDescent="0.2">
      <c r="A119" s="11"/>
      <c r="B119" s="11"/>
      <c r="C119" s="12"/>
      <c r="D119" s="12"/>
      <c r="E119" s="13"/>
      <c r="F119" s="13"/>
      <c r="G119" s="13"/>
      <c r="H119" s="2"/>
      <c r="I119" s="2"/>
      <c r="J119" s="2"/>
    </row>
    <row r="120" spans="1:10" ht="15.75" x14ac:dyDescent="0.2">
      <c r="A120" s="9"/>
      <c r="B120" s="9"/>
      <c r="C120" s="10"/>
      <c r="D120" s="10"/>
      <c r="E120" s="7"/>
      <c r="F120" s="7"/>
      <c r="G120" s="7"/>
      <c r="H120" s="2"/>
      <c r="I120" s="2"/>
      <c r="J120" s="2"/>
    </row>
    <row r="121" spans="1:10" ht="15.75" x14ac:dyDescent="0.2">
      <c r="A121" s="9"/>
      <c r="B121" s="9"/>
      <c r="C121" s="10"/>
      <c r="D121" s="10"/>
      <c r="E121" s="7"/>
      <c r="F121" s="7"/>
      <c r="G121" s="7"/>
      <c r="H121" s="2"/>
      <c r="I121" s="2"/>
      <c r="J121" s="2"/>
    </row>
    <row r="122" spans="1:10" ht="15.75" x14ac:dyDescent="0.2">
      <c r="A122" s="9"/>
      <c r="B122" s="9"/>
      <c r="C122" s="10"/>
      <c r="D122" s="10"/>
      <c r="E122" s="7"/>
      <c r="F122" s="7"/>
      <c r="G122" s="7"/>
      <c r="H122" s="2"/>
      <c r="I122" s="2"/>
      <c r="J122" s="2"/>
    </row>
    <row r="123" spans="1:10" ht="15.75" x14ac:dyDescent="0.2">
      <c r="A123" s="11"/>
      <c r="B123" s="11"/>
      <c r="C123" s="12"/>
      <c r="D123" s="12"/>
      <c r="E123" s="13"/>
      <c r="F123" s="13"/>
      <c r="G123" s="13"/>
      <c r="H123" s="2"/>
      <c r="I123" s="2"/>
      <c r="J123" s="2"/>
    </row>
    <row r="124" spans="1:10" ht="15.75" x14ac:dyDescent="0.2">
      <c r="A124" s="9"/>
      <c r="B124" s="9"/>
      <c r="C124" s="10"/>
      <c r="D124" s="10"/>
      <c r="E124" s="7"/>
      <c r="F124" s="7"/>
      <c r="G124" s="7"/>
      <c r="H124" s="2"/>
      <c r="I124" s="2"/>
      <c r="J124" s="2"/>
    </row>
    <row r="125" spans="1:10" ht="15.75" x14ac:dyDescent="0.2">
      <c r="A125" s="9"/>
      <c r="B125" s="9"/>
      <c r="C125" s="10"/>
      <c r="D125" s="10"/>
      <c r="E125" s="7"/>
      <c r="F125" s="7"/>
      <c r="G125" s="7"/>
      <c r="H125" s="2"/>
      <c r="I125" s="2"/>
      <c r="J125" s="2"/>
    </row>
    <row r="126" spans="1:10" ht="15.75" x14ac:dyDescent="0.2">
      <c r="A126" s="9"/>
      <c r="B126" s="9"/>
      <c r="C126" s="10"/>
      <c r="D126" s="10"/>
      <c r="E126" s="7"/>
      <c r="F126" s="7"/>
      <c r="G126" s="7"/>
      <c r="H126" s="2"/>
      <c r="I126" s="2"/>
      <c r="J126" s="2"/>
    </row>
    <row r="127" spans="1:10" ht="15.75" x14ac:dyDescent="0.2">
      <c r="A127" s="9"/>
      <c r="B127" s="9"/>
      <c r="C127" s="10"/>
      <c r="D127" s="10"/>
      <c r="E127" s="7"/>
      <c r="F127" s="7"/>
      <c r="G127" s="7"/>
      <c r="H127" s="2"/>
      <c r="I127" s="2"/>
      <c r="J127" s="2"/>
    </row>
    <row r="128" spans="1:10" ht="15.75" x14ac:dyDescent="0.2">
      <c r="A128" s="9"/>
      <c r="B128" s="9"/>
      <c r="C128" s="10"/>
      <c r="D128" s="10"/>
      <c r="E128" s="7"/>
      <c r="F128" s="7"/>
      <c r="G128" s="7"/>
      <c r="H128" s="2"/>
      <c r="I128" s="2"/>
      <c r="J128" s="2"/>
    </row>
    <row r="129" spans="1:10" ht="15.75" x14ac:dyDescent="0.2">
      <c r="A129" s="11"/>
      <c r="B129" s="11"/>
      <c r="C129" s="12"/>
      <c r="D129" s="12"/>
      <c r="E129" s="13"/>
      <c r="F129" s="13"/>
      <c r="G129" s="13"/>
      <c r="H129" s="2"/>
      <c r="I129" s="2"/>
      <c r="J129" s="2"/>
    </row>
    <row r="130" spans="1:10" ht="15.75" x14ac:dyDescent="0.2">
      <c r="A130" s="9"/>
      <c r="B130" s="9"/>
      <c r="C130" s="10"/>
      <c r="D130" s="10"/>
      <c r="E130" s="7"/>
      <c r="F130" s="7"/>
      <c r="G130" s="7"/>
      <c r="H130" s="2"/>
      <c r="I130" s="2"/>
      <c r="J130" s="2"/>
    </row>
    <row r="131" spans="1:10" ht="15.75" x14ac:dyDescent="0.2">
      <c r="A131" s="9"/>
      <c r="B131" s="9"/>
      <c r="C131" s="10"/>
      <c r="D131" s="10"/>
      <c r="E131" s="7"/>
      <c r="F131" s="7"/>
      <c r="G131" s="7"/>
      <c r="H131" s="2"/>
      <c r="I131" s="2"/>
      <c r="J131" s="2"/>
    </row>
    <row r="132" spans="1:10" ht="15.75" x14ac:dyDescent="0.2">
      <c r="A132" s="9"/>
      <c r="B132" s="9"/>
      <c r="C132" s="10"/>
      <c r="D132" s="10"/>
      <c r="E132" s="7"/>
      <c r="F132" s="7"/>
      <c r="G132" s="7"/>
      <c r="H132" s="2"/>
      <c r="I132" s="2"/>
      <c r="J132" s="2"/>
    </row>
    <row r="133" spans="1:10" ht="15.75" x14ac:dyDescent="0.2">
      <c r="A133" s="9"/>
      <c r="B133" s="9"/>
      <c r="C133" s="10"/>
      <c r="D133" s="10"/>
      <c r="E133" s="7"/>
      <c r="F133" s="7"/>
      <c r="G133" s="7"/>
      <c r="H133" s="2"/>
      <c r="I133" s="2"/>
      <c r="J133" s="2"/>
    </row>
    <row r="134" spans="1:10" ht="15.75" x14ac:dyDescent="0.2">
      <c r="A134" s="11"/>
      <c r="B134" s="11"/>
      <c r="C134" s="12"/>
      <c r="D134" s="12"/>
      <c r="E134" s="13"/>
      <c r="F134" s="13"/>
      <c r="G134" s="13"/>
      <c r="H134" s="2"/>
      <c r="I134" s="2"/>
      <c r="J134" s="2"/>
    </row>
    <row r="135" spans="1:10" ht="15.75" x14ac:dyDescent="0.2">
      <c r="A135" s="9"/>
      <c r="B135" s="9"/>
      <c r="C135" s="10"/>
      <c r="D135" s="10"/>
      <c r="E135" s="7"/>
      <c r="F135" s="7"/>
      <c r="G135" s="7"/>
      <c r="H135" s="2"/>
      <c r="I135" s="2"/>
      <c r="J135" s="2"/>
    </row>
    <row r="136" spans="1:10" ht="15.75" x14ac:dyDescent="0.2">
      <c r="A136" s="9"/>
      <c r="B136" s="9"/>
      <c r="C136" s="10"/>
      <c r="D136" s="10"/>
      <c r="E136" s="7"/>
      <c r="F136" s="7"/>
      <c r="G136" s="7"/>
      <c r="H136" s="2"/>
      <c r="I136" s="2"/>
      <c r="J136" s="2"/>
    </row>
    <row r="137" spans="1:10" ht="15.75" x14ac:dyDescent="0.2">
      <c r="A137" s="9"/>
      <c r="B137" s="9"/>
      <c r="C137" s="10"/>
      <c r="D137" s="10"/>
      <c r="E137" s="7"/>
      <c r="F137" s="7"/>
      <c r="G137" s="7"/>
      <c r="H137" s="2"/>
      <c r="I137" s="2"/>
      <c r="J137" s="2"/>
    </row>
    <row r="138" spans="1:10" ht="15.75" x14ac:dyDescent="0.2">
      <c r="A138" s="9"/>
      <c r="B138" s="9"/>
      <c r="C138" s="10"/>
      <c r="D138" s="10"/>
      <c r="E138" s="7"/>
      <c r="F138" s="7"/>
      <c r="G138" s="7"/>
      <c r="H138" s="2"/>
      <c r="I138" s="2"/>
      <c r="J138" s="2"/>
    </row>
    <row r="139" spans="1:10" ht="15.75" x14ac:dyDescent="0.2">
      <c r="A139" s="9"/>
      <c r="B139" s="9"/>
      <c r="C139" s="10"/>
      <c r="D139" s="10"/>
      <c r="E139" s="7"/>
      <c r="F139" s="7"/>
      <c r="G139" s="7"/>
      <c r="H139" s="2"/>
      <c r="I139" s="2"/>
      <c r="J139" s="2"/>
    </row>
    <row r="140" spans="1:10" ht="15.75" x14ac:dyDescent="0.2">
      <c r="A140" s="9"/>
      <c r="B140" s="9"/>
      <c r="C140" s="10"/>
      <c r="D140" s="10"/>
      <c r="E140" s="7"/>
      <c r="F140" s="7"/>
      <c r="G140" s="7"/>
      <c r="H140" s="2"/>
      <c r="I140" s="2"/>
      <c r="J140" s="2"/>
    </row>
    <row r="141" spans="1:10" ht="15.75" x14ac:dyDescent="0.2">
      <c r="A141" s="11"/>
      <c r="B141" s="11"/>
      <c r="C141" s="12"/>
      <c r="D141" s="12"/>
      <c r="E141" s="13"/>
      <c r="F141" s="13"/>
      <c r="G141" s="13"/>
      <c r="H141" s="2"/>
      <c r="I141" s="2"/>
      <c r="J141" s="2"/>
    </row>
    <row r="142" spans="1:10" ht="15.75" x14ac:dyDescent="0.2">
      <c r="A142" s="9"/>
      <c r="B142" s="9"/>
      <c r="C142" s="10"/>
      <c r="D142" s="10"/>
      <c r="E142" s="7"/>
      <c r="F142" s="7"/>
      <c r="G142" s="7"/>
      <c r="H142" s="2"/>
      <c r="I142" s="2"/>
      <c r="J142" s="2"/>
    </row>
    <row r="143" spans="1:10" ht="15.75" x14ac:dyDescent="0.2">
      <c r="A143" s="9"/>
      <c r="B143" s="9"/>
      <c r="C143" s="10"/>
      <c r="D143" s="10"/>
      <c r="E143" s="7"/>
      <c r="F143" s="7"/>
      <c r="G143" s="7"/>
      <c r="H143" s="2"/>
      <c r="I143" s="2"/>
      <c r="J143" s="2"/>
    </row>
    <row r="144" spans="1:10" ht="15.75" x14ac:dyDescent="0.2">
      <c r="A144" s="9"/>
      <c r="B144" s="9"/>
      <c r="C144" s="10"/>
      <c r="D144" s="10"/>
      <c r="E144" s="7"/>
      <c r="F144" s="7"/>
      <c r="G144" s="7"/>
      <c r="H144" s="2"/>
      <c r="I144" s="2"/>
      <c r="J144" s="2"/>
    </row>
    <row r="145" spans="1:10" ht="15.75" x14ac:dyDescent="0.2">
      <c r="A145" s="9"/>
      <c r="B145" s="9"/>
      <c r="C145" s="10"/>
      <c r="D145" s="10"/>
      <c r="E145" s="7"/>
      <c r="F145" s="7"/>
      <c r="G145" s="7"/>
      <c r="H145" s="2"/>
      <c r="I145" s="2"/>
      <c r="J145" s="2"/>
    </row>
    <row r="146" spans="1:10" ht="15.75" x14ac:dyDescent="0.2">
      <c r="A146" s="9"/>
      <c r="B146" s="9"/>
      <c r="C146" s="10"/>
      <c r="D146" s="10"/>
      <c r="E146" s="7"/>
      <c r="F146" s="7"/>
      <c r="G146" s="7"/>
      <c r="H146" s="2"/>
      <c r="I146" s="2"/>
      <c r="J146" s="2"/>
    </row>
    <row r="147" spans="1:10" ht="15.75" x14ac:dyDescent="0.2">
      <c r="A147" s="11"/>
      <c r="B147" s="11"/>
      <c r="C147" s="12"/>
      <c r="D147" s="12"/>
      <c r="E147" s="13"/>
      <c r="F147" s="13"/>
      <c r="G147" s="13"/>
      <c r="H147" s="2"/>
      <c r="I147" s="2"/>
      <c r="J147" s="2"/>
    </row>
    <row r="148" spans="1:10" ht="15.75" x14ac:dyDescent="0.2">
      <c r="A148" s="9"/>
      <c r="B148" s="9"/>
      <c r="C148" s="10"/>
      <c r="D148" s="10"/>
      <c r="E148" s="7"/>
      <c r="F148" s="7"/>
      <c r="G148" s="7"/>
      <c r="H148" s="2"/>
      <c r="I148" s="2"/>
      <c r="J148" s="2"/>
    </row>
    <row r="149" spans="1:10" ht="15.75" x14ac:dyDescent="0.2">
      <c r="A149" s="9"/>
      <c r="B149" s="9"/>
      <c r="C149" s="10"/>
      <c r="D149" s="10"/>
      <c r="E149" s="7"/>
      <c r="F149" s="7"/>
      <c r="G149" s="7"/>
      <c r="H149" s="2"/>
      <c r="I149" s="2"/>
      <c r="J149" s="2"/>
    </row>
    <row r="150" spans="1:10" ht="15.75" x14ac:dyDescent="0.2">
      <c r="A150" s="9"/>
      <c r="B150" s="9"/>
      <c r="C150" s="10"/>
      <c r="D150" s="10"/>
      <c r="E150" s="7"/>
      <c r="F150" s="7"/>
      <c r="G150" s="7"/>
      <c r="H150" s="2"/>
      <c r="I150" s="2"/>
      <c r="J150" s="2"/>
    </row>
    <row r="151" spans="1:10" ht="15.75" x14ac:dyDescent="0.2">
      <c r="A151" s="9"/>
      <c r="B151" s="9"/>
      <c r="C151" s="10"/>
      <c r="D151" s="10"/>
      <c r="E151" s="7"/>
      <c r="F151" s="7"/>
      <c r="G151" s="7"/>
      <c r="H151" s="2"/>
      <c r="I151" s="2"/>
      <c r="J151" s="2"/>
    </row>
    <row r="152" spans="1:10" ht="15.75" x14ac:dyDescent="0.2">
      <c r="A152" s="9"/>
      <c r="B152" s="9"/>
      <c r="C152" s="10"/>
      <c r="D152" s="10"/>
      <c r="E152" s="7"/>
      <c r="F152" s="7"/>
      <c r="G152" s="7"/>
      <c r="H152" s="2"/>
      <c r="I152" s="2"/>
      <c r="J152" s="2"/>
    </row>
    <row r="153" spans="1:10" ht="15.75" x14ac:dyDescent="0.2">
      <c r="A153" s="11"/>
      <c r="B153" s="11"/>
      <c r="C153" s="12"/>
      <c r="D153" s="12"/>
      <c r="E153" s="13"/>
      <c r="F153" s="13"/>
      <c r="G153" s="13"/>
      <c r="H153" s="2"/>
      <c r="I153" s="2"/>
      <c r="J153" s="2"/>
    </row>
    <row r="154" spans="1:10" ht="15.75" x14ac:dyDescent="0.2">
      <c r="A154" s="9"/>
      <c r="B154" s="9"/>
      <c r="C154" s="10"/>
      <c r="D154" s="10"/>
      <c r="E154" s="7"/>
      <c r="F154" s="7"/>
      <c r="G154" s="7"/>
      <c r="H154" s="2"/>
      <c r="I154" s="2"/>
      <c r="J154" s="2"/>
    </row>
    <row r="155" spans="1:10" ht="15.75" x14ac:dyDescent="0.2">
      <c r="A155" s="9"/>
      <c r="B155" s="9"/>
      <c r="C155" s="10"/>
      <c r="D155" s="10"/>
      <c r="E155" s="7"/>
      <c r="F155" s="7"/>
      <c r="G155" s="7"/>
      <c r="H155" s="2"/>
      <c r="I155" s="2"/>
      <c r="J155" s="2"/>
    </row>
    <row r="156" spans="1:10" ht="15.75" x14ac:dyDescent="0.2">
      <c r="A156" s="11"/>
      <c r="B156" s="11"/>
      <c r="C156" s="12"/>
      <c r="D156" s="12"/>
      <c r="E156" s="13"/>
      <c r="F156" s="13"/>
      <c r="G156" s="13"/>
      <c r="H156" s="2"/>
      <c r="I156" s="2"/>
      <c r="J156" s="2"/>
    </row>
    <row r="157" spans="1:10" ht="15.75" x14ac:dyDescent="0.2">
      <c r="A157" s="9"/>
      <c r="B157" s="9"/>
      <c r="C157" s="10"/>
      <c r="D157" s="10"/>
      <c r="E157" s="7"/>
      <c r="F157" s="7"/>
      <c r="G157" s="7"/>
      <c r="H157" s="2"/>
      <c r="I157" s="2"/>
      <c r="J157" s="2"/>
    </row>
    <row r="158" spans="1:10" ht="15.75" x14ac:dyDescent="0.2">
      <c r="A158" s="9"/>
      <c r="B158" s="9"/>
      <c r="C158" s="10"/>
      <c r="D158" s="10"/>
      <c r="E158" s="7"/>
      <c r="F158" s="7"/>
      <c r="G158" s="7"/>
      <c r="H158" s="2"/>
      <c r="I158" s="2"/>
      <c r="J158" s="2"/>
    </row>
    <row r="159" spans="1:10" ht="15.75" x14ac:dyDescent="0.2">
      <c r="A159" s="9"/>
      <c r="B159" s="9"/>
      <c r="C159" s="10"/>
      <c r="D159" s="10"/>
      <c r="E159" s="7"/>
      <c r="F159" s="7"/>
      <c r="G159" s="7"/>
      <c r="H159" s="2"/>
      <c r="I159" s="2"/>
      <c r="J159" s="2"/>
    </row>
    <row r="160" spans="1:10" ht="20.25" customHeight="1" x14ac:dyDescent="0.2">
      <c r="A160" s="9"/>
      <c r="B160" s="9"/>
      <c r="C160" s="10"/>
      <c r="D160" s="10"/>
      <c r="E160" s="7"/>
      <c r="F160" s="7"/>
      <c r="G160" s="7"/>
      <c r="H160" s="2"/>
      <c r="I160" s="2"/>
      <c r="J160" s="2"/>
    </row>
    <row r="161" spans="1:10" ht="26.25" customHeight="1" x14ac:dyDescent="0.2">
      <c r="A161" s="11"/>
      <c r="B161" s="14"/>
      <c r="C161" s="12"/>
      <c r="D161" s="12"/>
      <c r="E161" s="13"/>
      <c r="F161" s="13"/>
      <c r="G161" s="15"/>
      <c r="H161" s="2"/>
      <c r="I161" s="2"/>
      <c r="J161" s="2"/>
    </row>
    <row r="162" spans="1:10" ht="15.75" x14ac:dyDescent="0.2">
      <c r="A162" s="9"/>
      <c r="B162" s="16"/>
      <c r="C162" s="10"/>
      <c r="D162" s="10"/>
      <c r="E162" s="17"/>
      <c r="F162" s="17"/>
      <c r="G162" s="7"/>
      <c r="H162" s="2"/>
      <c r="I162" s="2"/>
      <c r="J162" s="2"/>
    </row>
    <row r="163" spans="1:10" ht="15.75" x14ac:dyDescent="0.2">
      <c r="A163" s="9"/>
      <c r="B163" s="8"/>
      <c r="C163" s="10"/>
      <c r="D163" s="10"/>
      <c r="E163" s="7"/>
      <c r="F163" s="7"/>
      <c r="G163" s="7"/>
      <c r="H163" s="2"/>
      <c r="I163" s="2"/>
      <c r="J163" s="2"/>
    </row>
    <row r="164" spans="1:10" ht="15.75" x14ac:dyDescent="0.2">
      <c r="A164" s="9"/>
      <c r="B164" s="8"/>
      <c r="C164" s="10"/>
      <c r="D164" s="10"/>
      <c r="E164" s="7"/>
      <c r="F164" s="7"/>
      <c r="G164" s="7"/>
      <c r="H164" s="2"/>
      <c r="I164" s="2"/>
      <c r="J164" s="2"/>
    </row>
    <row r="165" spans="1:10" ht="15.75" x14ac:dyDescent="0.2">
      <c r="A165" s="9"/>
      <c r="B165" s="8"/>
      <c r="C165" s="10"/>
      <c r="D165" s="10"/>
      <c r="E165" s="7"/>
      <c r="F165" s="7"/>
      <c r="G165" s="7"/>
      <c r="H165" s="2"/>
      <c r="I165" s="2"/>
      <c r="J165" s="2"/>
    </row>
    <row r="166" spans="1:10" ht="15.75" x14ac:dyDescent="0.2">
      <c r="A166" s="9"/>
      <c r="B166" s="8"/>
      <c r="C166" s="10"/>
      <c r="D166" s="10"/>
      <c r="E166" s="7"/>
      <c r="F166" s="7"/>
      <c r="G166" s="7"/>
      <c r="H166" s="2"/>
      <c r="I166" s="2"/>
      <c r="J166" s="2"/>
    </row>
    <row r="167" spans="1:10" ht="15.75" x14ac:dyDescent="0.2">
      <c r="A167" s="11"/>
      <c r="B167" s="5"/>
      <c r="C167" s="12"/>
      <c r="D167" s="12"/>
      <c r="E167" s="12"/>
      <c r="F167" s="12"/>
      <c r="G167" s="18"/>
      <c r="H167" s="2"/>
      <c r="I167" s="2"/>
      <c r="J167" s="2"/>
    </row>
    <row r="168" spans="1:10" ht="15.75" x14ac:dyDescent="0.2">
      <c r="A168" s="9"/>
      <c r="B168" s="8"/>
      <c r="C168" s="10"/>
      <c r="D168" s="10"/>
      <c r="E168" s="10"/>
      <c r="F168" s="10"/>
      <c r="G168" s="7"/>
      <c r="H168" s="2"/>
      <c r="I168" s="2"/>
      <c r="J168" s="2"/>
    </row>
    <row r="169" spans="1:10" ht="15.75" x14ac:dyDescent="0.2">
      <c r="A169" s="9"/>
      <c r="B169" s="8"/>
      <c r="C169" s="10"/>
      <c r="D169" s="10"/>
      <c r="E169" s="10"/>
      <c r="F169" s="10"/>
      <c r="G169" s="7"/>
      <c r="H169" s="2"/>
      <c r="I169" s="2"/>
      <c r="J169" s="2"/>
    </row>
    <row r="170" spans="1:10" ht="15.75" x14ac:dyDescent="0.2">
      <c r="A170" s="9"/>
      <c r="B170" s="8"/>
      <c r="C170" s="10"/>
      <c r="D170" s="10"/>
      <c r="E170" s="10"/>
      <c r="F170" s="10"/>
      <c r="G170" s="7"/>
      <c r="H170" s="2"/>
      <c r="I170" s="2"/>
      <c r="J170" s="2"/>
    </row>
    <row r="171" spans="1:10" ht="15.75" x14ac:dyDescent="0.2">
      <c r="A171" s="9"/>
      <c r="B171" s="8"/>
      <c r="C171" s="10"/>
      <c r="D171" s="10"/>
      <c r="E171" s="10"/>
      <c r="F171" s="10"/>
      <c r="G171" s="7"/>
      <c r="H171" s="2"/>
      <c r="I171" s="2"/>
      <c r="J171" s="2"/>
    </row>
    <row r="172" spans="1:10" ht="15.75" x14ac:dyDescent="0.2">
      <c r="A172" s="11"/>
      <c r="B172" s="5"/>
      <c r="C172" s="13"/>
      <c r="D172" s="13"/>
      <c r="E172" s="13"/>
      <c r="F172" s="13"/>
      <c r="G172" s="13"/>
      <c r="H172" s="2"/>
      <c r="I172" s="2"/>
      <c r="J172" s="2"/>
    </row>
    <row r="173" spans="1:10" ht="15.75" x14ac:dyDescent="0.2">
      <c r="A173" s="31"/>
      <c r="B173" s="5"/>
      <c r="C173" s="13"/>
      <c r="D173" s="13"/>
      <c r="E173" s="13"/>
      <c r="F173" s="13"/>
      <c r="G173" s="13"/>
    </row>
    <row r="174" spans="1:10" x14ac:dyDescent="0.2">
      <c r="H174" s="3"/>
    </row>
    <row r="190" spans="8:8" x14ac:dyDescent="0.2">
      <c r="H190" s="3"/>
    </row>
    <row r="191" spans="8:8" x14ac:dyDescent="0.2">
      <c r="H191" s="3"/>
    </row>
    <row r="206" spans="8:8" x14ac:dyDescent="0.2">
      <c r="H206" s="3"/>
    </row>
    <row r="208" spans="8:8" x14ac:dyDescent="0.2">
      <c r="H208" s="3"/>
    </row>
    <row r="211" spans="8:8" x14ac:dyDescent="0.2">
      <c r="H211" s="3"/>
    </row>
    <row r="219" spans="8:8" x14ac:dyDescent="0.2">
      <c r="H219" s="3"/>
    </row>
  </sheetData>
  <autoFilter ref="A3:G95"/>
  <mergeCells count="2">
    <mergeCell ref="B1:G1"/>
    <mergeCell ref="B2:G2"/>
  </mergeCells>
  <pageMargins left="0.59055118110236227" right="0.39370078740157483" top="0.39370078740157483" bottom="0.39370078740157483" header="0.31496062992125984" footer="0.31496062992125984"/>
  <pageSetup paperSize="9" scale="81" firstPageNumber="601" fitToHeight="15" orientation="landscape" useFirstPageNumber="1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Table1</vt:lpstr>
      <vt:lpstr>Table1!Заголовки_для_печати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2022-11-15T14:43:11Z</dcterms:modified>
</cp:coreProperties>
</file>