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2_Управление БРиБП\02_ЗАКОН О БЮДЖЕТЕ\2024\ЗАКОН\Приложения\"/>
    </mc:Choice>
  </mc:AlternateContent>
  <bookViews>
    <workbookView xWindow="0" yWindow="0" windowWidth="15945" windowHeight="8760"/>
  </bookViews>
  <sheets>
    <sheet name="Приложение 14" sheetId="1" r:id="rId1"/>
  </sheets>
  <calcPr calcId="152511"/>
</workbook>
</file>

<file path=xl/calcChain.xml><?xml version="1.0" encoding="utf-8"?>
<calcChain xmlns="http://schemas.openxmlformats.org/spreadsheetml/2006/main">
  <c r="D21" i="1" l="1"/>
  <c r="D30" i="1" s="1"/>
  <c r="E30" i="1"/>
</calcChain>
</file>

<file path=xl/sharedStrings.xml><?xml version="1.0" encoding="utf-8"?>
<sst xmlns="http://schemas.openxmlformats.org/spreadsheetml/2006/main" count="46" uniqueCount="29">
  <si>
    <t xml:space="preserve">Программа </t>
  </si>
  <si>
    <t>Цель 
гарантирования</t>
  </si>
  <si>
    <t>Наименование принципала</t>
  </si>
  <si>
    <t>% акций (долей), находящихся в собственности Мурманской области</t>
  </si>
  <si>
    <t xml:space="preserve">Сумма гарантирования </t>
  </si>
  <si>
    <t>2024 год</t>
  </si>
  <si>
    <t>2025 год</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</si>
  <si>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</si>
  <si>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</si>
  <si>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</si>
  <si>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По кредиту, привлекаемому для расчетов с поставщиками ресурсов, в том числе с поставщиками топлива, а также для рефинансирования задолженности в других банках по кредитам, направленным на расчеты с поставщиками ресурсов, в том числе с поставщиками топлива</t>
  </si>
  <si>
    <t>АО "Мурманэнергосбыт"</t>
  </si>
  <si>
    <t>нет</t>
  </si>
  <si>
    <t xml:space="preserve">есть
</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</si>
  <si>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по кредиту, в объеме до 50 процентов названных обязательств, а также в обеспечение рефинансирования принципалом задолженности в других российских банках по кредитам, полученным для расчетов с поставщиками ресурсов, в том числе с поставщиками топлива, в объеме до 50 процентов названных обязательств.</t>
  </si>
  <si>
    <t>2. Государственная гарантия Мурманской области предоставляется в обеспечение исполнения обязательств принципала по возврату суммы кредита, срок исполнения которого в соответствии с условиями кредитного договора (соглашения) наступает после 1 марта 2022 года.</t>
  </si>
  <si>
    <t xml:space="preserve">3.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 марта 2022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</si>
  <si>
    <t xml:space="preserve">5. Мурманская область по государственной гарантии Мурманской области несет субсидиарную ответственность. </t>
  </si>
  <si>
    <t>По кредиту, привлекаемому для расчетов с поставщиками ресурсов, 
в том числе с поставщиками топлива</t>
  </si>
  <si>
    <t>есть</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</si>
  <si>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топлива, по возврату суммы кредита (погашению основного долга) по кредиту, в объеме до 50 процентов названных обязательств.</t>
  </si>
  <si>
    <t>ИТОГО</t>
  </si>
  <si>
    <t>Раздел 1. Перечень предоставленных государственных гарантий Мурманской области в 2022 году со сроком их действия не позднее 31 декабря 2024 года</t>
  </si>
  <si>
    <t>ВСЕГО по 1 и 2 разделам</t>
  </si>
  <si>
    <t xml:space="preserve">  государственных гарантий Мурманской области в валюте Российской Федерации на 2024  и на плановый период 2025 и 2026 годов</t>
  </si>
  <si>
    <t>Раздел 2. Перечень подлежащих предоставленею государственных гарантий Мурманской области в 2024-2026 гг</t>
  </si>
  <si>
    <t>2026 год</t>
  </si>
  <si>
    <t>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1 декабря 2024 года.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31 декабря 2024 года.</t>
  </si>
  <si>
    <t>Приложение 14
к Закону Мурманской области
"Об областном бюджете на 2024 год 
и на плановый период 2025 и 2026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</si>
</sst>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sz val="10"/>
      <name val="Arial Cyr"/>
      <charset val="204"/>
    </font>
    <font>
      <sz val="12"/>
      <name val="Times New Roman"/>
      <family val="1"/>
      <charset val="204"/>
    </font>
    <font>
      <b/>
      <sz val="9"/>
      <name val="Times New Roman"/>
      <family val="1"/>
      <charset val="204"/>
    </font>
    <font>
      <sz val="9"/>
      <name val="Times New Roman"/>
      <family val="1"/>
      <charset val="204"/>
    </font>
    <font>
      <sz val="9"/>
      <color theme="1"/>
      <name val="Times New Roman"/>
      <family val="1"/>
      <charset val="204"/>
    </font>
    <font>
      <sz val="11"/>
      <color theme="1"/>
      <name val="Times New Roman"/>
      <family val="1"/>
      <charset val="204"/>
    </font>
    <font>
      <sz val="14"/>
      <color theme="1"/>
      <name val="Times New Roman"/>
      <family val="1"/>
      <charset val="204"/>
    </font>
    <font>
      <b/>
      <sz val="11"/>
      <color theme="1"/>
      <name val="Times New Roman"/>
      <family val="1"/>
      <charset val="204"/>
    </font>
    <font>
      <b/>
      <sz val="9"/>
      <color theme="1"/>
      <name val="Times New Roman"/>
      <family val="1"/>
      <charset val="204"/>
    </font>
    <font>
      <b/>
      <sz val="10"/>
      <color theme="1"/>
      <name val="Times New Roman"/>
      <family val="1"/>
      <charset val="204"/>
    </font>
    <font>
      <b/>
      <sz val="12"/>
      <color theme="1"/>
      <name val="Times New Roman"/>
      <family val="1"/>
      <charset val="204"/>
    </font>
    <font>
      <b/>
      <sz val="13"/>
      <name val="Times New Roman"/>
      <family val="1"/>
      <charset val="204"/>
    </font>
    <font>
      <b/>
      <sz val="13"/>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style="thin">
        <color auto="1"/>
      </bottom>
      <diagonal/>
    </border>
  </borders>
  <cellStyleXfs count="2">
    <xf numFmtId="0" fontId="0" fillId="0" borderId="0"/>
    <xf numFmtId="0" fontId="1" fillId="0" borderId="0"/>
  </cellStyleXfs>
  <cellXfs count="65">
    <xf numFmtId="0" fontId="0" fillId="0" borderId="0" xfId="0"/>
    <xf numFmtId="0" fontId="3" fillId="0" borderId="0" xfId="1" applyFont="1" applyAlignment="1">
      <alignment wrapText="1"/>
    </xf>
    <xf numFmtId="0" fontId="6" fillId="0" borderId="0" xfId="0" applyFont="1"/>
    <xf numFmtId="0" fontId="6" fillId="0" borderId="0" xfId="0" applyFont="1" applyAlignment="1"/>
    <xf numFmtId="0" fontId="2" fillId="0" borderId="0" xfId="1" applyFont="1" applyAlignment="1">
      <alignment horizontal="left" wrapText="1"/>
    </xf>
    <xf numFmtId="0" fontId="9" fillId="0" borderId="0" xfId="0" applyFont="1" applyBorder="1"/>
    <xf numFmtId="0" fontId="5" fillId="0" borderId="0" xfId="0" applyFont="1" applyBorder="1"/>
    <xf numFmtId="164" fontId="5" fillId="0" borderId="0" xfId="0" applyNumberFormat="1" applyFont="1" applyBorder="1"/>
    <xf numFmtId="0" fontId="5" fillId="0" borderId="0" xfId="0" applyFont="1"/>
    <xf numFmtId="0" fontId="6" fillId="0" borderId="0" xfId="0" applyFont="1" applyAlignment="1">
      <alignment vertical="center"/>
    </xf>
    <xf numFmtId="0" fontId="6" fillId="0" borderId="1" xfId="0" applyFont="1" applyBorder="1"/>
    <xf numFmtId="0" fontId="6" fillId="0" borderId="0" xfId="0" applyFont="1" applyBorder="1"/>
    <xf numFmtId="0" fontId="9" fillId="0" borderId="5" xfId="0" applyFont="1" applyBorder="1" applyAlignment="1">
      <alignment horizontal="center"/>
    </xf>
    <xf numFmtId="0" fontId="5" fillId="0" borderId="5" xfId="0" applyFont="1" applyBorder="1" applyAlignment="1">
      <alignment horizontal="center"/>
    </xf>
    <xf numFmtId="164" fontId="5" fillId="0" borderId="5" xfId="0" applyNumberFormat="1" applyFont="1" applyBorder="1" applyAlignment="1">
      <alignment horizontal="center"/>
    </xf>
    <xf numFmtId="0" fontId="9" fillId="0" borderId="1" xfId="0" applyFont="1" applyBorder="1" applyAlignment="1">
      <alignment vertical="center"/>
    </xf>
    <xf numFmtId="0" fontId="8" fillId="0" borderId="0" xfId="0" applyFont="1" applyAlignment="1">
      <alignment vertical="center"/>
    </xf>
    <xf numFmtId="0" fontId="9" fillId="0" borderId="2" xfId="0"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NumberFormat="1" applyFont="1" applyBorder="1" applyAlignment="1">
      <alignment horizontal="left" vertical="center" wrapText="1"/>
    </xf>
    <xf numFmtId="0" fontId="5" fillId="0" borderId="1" xfId="0" applyFont="1" applyBorder="1" applyAlignment="1">
      <alignment vertical="center" wrapText="1"/>
    </xf>
    <xf numFmtId="0" fontId="5" fillId="0" borderId="1" xfId="0" applyNumberFormat="1" applyFont="1" applyBorder="1" applyAlignment="1">
      <alignment vertical="center" wrapText="1"/>
    </xf>
    <xf numFmtId="0" fontId="4" fillId="0" borderId="1" xfId="1" applyFont="1" applyBorder="1" applyAlignment="1">
      <alignment horizontal="justify" vertical="center" wrapText="1"/>
    </xf>
    <xf numFmtId="0" fontId="5" fillId="0" borderId="1" xfId="1" applyFont="1" applyFill="1" applyBorder="1" applyAlignment="1">
      <alignment horizontal="justify" vertical="center" wrapText="1"/>
    </xf>
    <xf numFmtId="0" fontId="11"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164" fontId="8" fillId="0" borderId="3" xfId="0" applyNumberFormat="1" applyFont="1" applyBorder="1" applyAlignment="1">
      <alignment horizontal="center" vertical="center"/>
    </xf>
    <xf numFmtId="0" fontId="10" fillId="0" borderId="2" xfId="0" applyFont="1" applyBorder="1" applyAlignment="1">
      <alignment horizontal="center" vertical="center"/>
    </xf>
    <xf numFmtId="164" fontId="10" fillId="0" borderId="2" xfId="0" applyNumberFormat="1" applyFont="1" applyBorder="1" applyAlignment="1">
      <alignment horizontal="center" vertical="center"/>
    </xf>
    <xf numFmtId="0" fontId="10" fillId="0" borderId="1" xfId="0" applyFont="1" applyBorder="1" applyAlignment="1">
      <alignment vertical="center"/>
    </xf>
    <xf numFmtId="164" fontId="10" fillId="0" borderId="1" xfId="0" applyNumberFormat="1" applyFont="1" applyBorder="1" applyAlignment="1">
      <alignment horizontal="center" vertical="center"/>
    </xf>
    <xf numFmtId="0" fontId="11" fillId="0" borderId="0" xfId="0" applyFont="1" applyAlignment="1">
      <alignment horizontal="center"/>
    </xf>
    <xf numFmtId="0" fontId="5" fillId="0" borderId="1" xfId="0"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xf>
    <xf numFmtId="0" fontId="4" fillId="0" borderId="1" xfId="1" applyFont="1" applyBorder="1" applyAlignment="1">
      <alignment horizontal="center" vertical="top" wrapText="1"/>
    </xf>
    <xf numFmtId="0" fontId="4" fillId="0" borderId="2" xfId="1" applyFont="1" applyBorder="1" applyAlignment="1">
      <alignment horizontal="center" vertical="top" wrapText="1"/>
    </xf>
    <xf numFmtId="0" fontId="4" fillId="0" borderId="4" xfId="1" applyFont="1" applyBorder="1" applyAlignment="1">
      <alignment horizontal="center" vertical="top" wrapText="1"/>
    </xf>
    <xf numFmtId="0" fontId="4" fillId="0" borderId="3" xfId="1" applyFont="1" applyBorder="1" applyAlignment="1">
      <alignment horizontal="center" vertical="top" wrapText="1"/>
    </xf>
    <xf numFmtId="9" fontId="4" fillId="0" borderId="2" xfId="1" applyNumberFormat="1" applyFont="1" applyBorder="1" applyAlignment="1">
      <alignment horizontal="center" vertical="top" wrapText="1"/>
    </xf>
    <xf numFmtId="9" fontId="4" fillId="0" borderId="4" xfId="1" applyNumberFormat="1" applyFont="1" applyBorder="1" applyAlignment="1">
      <alignment horizontal="center" vertical="top" wrapText="1"/>
    </xf>
    <xf numFmtId="9" fontId="4" fillId="0" borderId="3" xfId="1" applyNumberFormat="1" applyFont="1" applyBorder="1" applyAlignment="1">
      <alignment horizontal="center" vertical="top" wrapText="1"/>
    </xf>
    <xf numFmtId="164" fontId="4" fillId="0" borderId="2" xfId="1" applyNumberFormat="1" applyFont="1" applyFill="1" applyBorder="1" applyAlignment="1">
      <alignment horizontal="center" vertical="top"/>
    </xf>
    <xf numFmtId="164" fontId="4" fillId="0" borderId="4" xfId="1" applyNumberFormat="1" applyFont="1" applyFill="1" applyBorder="1" applyAlignment="1">
      <alignment horizontal="center" vertical="top"/>
    </xf>
    <xf numFmtId="164" fontId="4" fillId="0" borderId="3" xfId="1" applyNumberFormat="1" applyFont="1" applyFill="1" applyBorder="1" applyAlignment="1">
      <alignment horizontal="center" vertical="top"/>
    </xf>
    <xf numFmtId="0" fontId="4" fillId="0" borderId="2" xfId="1" applyFont="1" applyBorder="1" applyAlignment="1">
      <alignment horizontal="center" vertical="top"/>
    </xf>
    <xf numFmtId="0" fontId="4" fillId="0" borderId="4" xfId="1" applyFont="1" applyBorder="1" applyAlignment="1">
      <alignment horizontal="center" vertical="top"/>
    </xf>
    <xf numFmtId="0" fontId="4" fillId="0" borderId="3" xfId="1" applyFont="1" applyBorder="1" applyAlignment="1">
      <alignment horizontal="center" vertical="top"/>
    </xf>
    <xf numFmtId="0" fontId="7" fillId="0" borderId="0" xfId="0" applyFont="1" applyAlignment="1">
      <alignment horizontal="center"/>
    </xf>
    <xf numFmtId="0" fontId="12" fillId="0" borderId="0" xfId="1" applyFont="1" applyAlignment="1">
      <alignment horizontal="center" wrapText="1"/>
    </xf>
    <xf numFmtId="0" fontId="13" fillId="0" borderId="0" xfId="0" applyFont="1" applyAlignment="1">
      <alignment horizontal="center"/>
    </xf>
    <xf numFmtId="4" fontId="5" fillId="0" borderId="2" xfId="0" applyNumberFormat="1" applyFont="1" applyBorder="1" applyAlignment="1">
      <alignment horizontal="center" vertical="top"/>
    </xf>
    <xf numFmtId="4" fontId="5" fillId="0" borderId="4" xfId="0" applyNumberFormat="1" applyFont="1" applyBorder="1" applyAlignment="1">
      <alignment horizontal="center" vertical="top"/>
    </xf>
    <xf numFmtId="4" fontId="5" fillId="0" borderId="3" xfId="0" applyNumberFormat="1" applyFont="1" applyBorder="1" applyAlignment="1">
      <alignment horizontal="center" vertical="top"/>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5" fillId="0" borderId="1" xfId="0" applyFont="1" applyBorder="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zoomScale="60" zoomScaleNormal="80" workbookViewId="0">
      <selection activeCell="A7" sqref="A7:I7"/>
    </sheetView>
  </sheetViews>
  <sheetFormatPr defaultRowHeight="15" x14ac:dyDescent="0.25"/>
  <cols>
    <col min="1" max="1" width="22.42578125" style="2" customWidth="1"/>
    <col min="2" max="2" width="12.28515625" style="2" customWidth="1"/>
    <col min="3" max="3" width="16.7109375" style="2" customWidth="1"/>
    <col min="4" max="6" width="16.5703125" style="2" customWidth="1"/>
    <col min="7" max="8" width="11.42578125" style="2" customWidth="1"/>
    <col min="9" max="9" width="46.7109375" style="2" customWidth="1"/>
    <col min="10" max="16384" width="9.140625" style="2"/>
  </cols>
  <sheetData>
    <row r="1" spans="1:13" ht="65.25" customHeight="1" x14ac:dyDescent="0.25">
      <c r="I1" s="4" t="s">
        <v>28</v>
      </c>
    </row>
    <row r="2" spans="1:13" ht="12" customHeight="1" x14ac:dyDescent="0.3">
      <c r="A2" s="52"/>
      <c r="B2" s="52"/>
      <c r="C2" s="52"/>
      <c r="D2" s="52"/>
      <c r="E2" s="52"/>
      <c r="F2" s="52"/>
      <c r="G2" s="52"/>
      <c r="H2" s="52"/>
      <c r="I2" s="52"/>
    </row>
    <row r="3" spans="1:13" ht="15" customHeight="1" x14ac:dyDescent="0.25">
      <c r="A3" s="53" t="s">
        <v>0</v>
      </c>
      <c r="B3" s="53"/>
      <c r="C3" s="53"/>
      <c r="D3" s="53"/>
      <c r="E3" s="53"/>
      <c r="F3" s="53"/>
      <c r="G3" s="53"/>
      <c r="H3" s="53"/>
      <c r="I3" s="53"/>
      <c r="J3" s="1"/>
      <c r="K3" s="1"/>
      <c r="L3" s="1"/>
      <c r="M3" s="1"/>
    </row>
    <row r="4" spans="1:13" ht="16.5" x14ac:dyDescent="0.25">
      <c r="A4" s="54" t="s">
        <v>24</v>
      </c>
      <c r="B4" s="54"/>
      <c r="C4" s="54"/>
      <c r="D4" s="54"/>
      <c r="E4" s="54"/>
      <c r="F4" s="54"/>
      <c r="G4" s="54"/>
      <c r="H4" s="54"/>
      <c r="I4" s="54"/>
    </row>
    <row r="7" spans="1:13" ht="15.75" x14ac:dyDescent="0.25">
      <c r="A7" s="33" t="s">
        <v>22</v>
      </c>
      <c r="B7" s="33"/>
      <c r="C7" s="33"/>
      <c r="D7" s="33"/>
      <c r="E7" s="33"/>
      <c r="F7" s="33"/>
      <c r="G7" s="33"/>
      <c r="H7" s="33"/>
      <c r="I7" s="33"/>
      <c r="J7" s="3"/>
      <c r="K7" s="3"/>
      <c r="L7" s="3"/>
      <c r="M7" s="3"/>
    </row>
    <row r="8" spans="1:13" x14ac:dyDescent="0.25">
      <c r="A8" s="8"/>
      <c r="B8" s="8"/>
      <c r="C8" s="8"/>
      <c r="D8" s="8"/>
      <c r="E8" s="8"/>
      <c r="F8" s="8"/>
      <c r="G8" s="8"/>
      <c r="H8" s="8"/>
      <c r="I8" s="8"/>
    </row>
    <row r="9" spans="1:13" s="9" customFormat="1" ht="15" customHeight="1" x14ac:dyDescent="0.25">
      <c r="A9" s="37" t="s">
        <v>1</v>
      </c>
      <c r="B9" s="37" t="s">
        <v>2</v>
      </c>
      <c r="C9" s="34" t="s">
        <v>3</v>
      </c>
      <c r="D9" s="64" t="s">
        <v>4</v>
      </c>
      <c r="E9" s="64"/>
      <c r="F9" s="64"/>
      <c r="G9" s="34" t="s">
        <v>7</v>
      </c>
      <c r="H9" s="34" t="s">
        <v>8</v>
      </c>
      <c r="I9" s="34" t="s">
        <v>9</v>
      </c>
    </row>
    <row r="10" spans="1:13" s="9" customFormat="1" ht="45" customHeight="1" x14ac:dyDescent="0.25">
      <c r="A10" s="37"/>
      <c r="B10" s="37"/>
      <c r="C10" s="34"/>
      <c r="D10" s="18" t="s">
        <v>5</v>
      </c>
      <c r="E10" s="18" t="s">
        <v>6</v>
      </c>
      <c r="F10" s="18" t="s">
        <v>26</v>
      </c>
      <c r="G10" s="34"/>
      <c r="H10" s="34"/>
      <c r="I10" s="34"/>
    </row>
    <row r="11" spans="1:13" ht="151.5" customHeight="1" x14ac:dyDescent="0.25">
      <c r="A11" s="39" t="s">
        <v>10</v>
      </c>
      <c r="B11" s="40" t="s">
        <v>11</v>
      </c>
      <c r="C11" s="43">
        <v>1</v>
      </c>
      <c r="D11" s="55">
        <v>1000000000</v>
      </c>
      <c r="E11" s="55">
        <v>0</v>
      </c>
      <c r="F11" s="55">
        <v>0</v>
      </c>
      <c r="G11" s="58" t="s">
        <v>12</v>
      </c>
      <c r="H11" s="61" t="s">
        <v>13</v>
      </c>
      <c r="I11" s="20" t="s">
        <v>14</v>
      </c>
    </row>
    <row r="12" spans="1:13" ht="70.5" customHeight="1" x14ac:dyDescent="0.25">
      <c r="A12" s="39"/>
      <c r="B12" s="41"/>
      <c r="C12" s="44"/>
      <c r="D12" s="56"/>
      <c r="E12" s="56"/>
      <c r="F12" s="56"/>
      <c r="G12" s="59"/>
      <c r="H12" s="62"/>
      <c r="I12" s="21" t="s">
        <v>15</v>
      </c>
    </row>
    <row r="13" spans="1:13" ht="178.5" customHeight="1" x14ac:dyDescent="0.25">
      <c r="A13" s="39"/>
      <c r="B13" s="41"/>
      <c r="C13" s="44"/>
      <c r="D13" s="56"/>
      <c r="E13" s="56"/>
      <c r="F13" s="56"/>
      <c r="G13" s="59"/>
      <c r="H13" s="62"/>
      <c r="I13" s="22" t="s">
        <v>16</v>
      </c>
    </row>
    <row r="14" spans="1:13" ht="102" customHeight="1" x14ac:dyDescent="0.25">
      <c r="A14" s="39"/>
      <c r="B14" s="41"/>
      <c r="C14" s="44"/>
      <c r="D14" s="56"/>
      <c r="E14" s="56"/>
      <c r="F14" s="56"/>
      <c r="G14" s="59"/>
      <c r="H14" s="62"/>
      <c r="I14" s="21" t="s">
        <v>27</v>
      </c>
    </row>
    <row r="15" spans="1:13" ht="33" customHeight="1" x14ac:dyDescent="0.25">
      <c r="A15" s="39"/>
      <c r="B15" s="42"/>
      <c r="C15" s="45"/>
      <c r="D15" s="57"/>
      <c r="E15" s="57"/>
      <c r="F15" s="57"/>
      <c r="G15" s="60"/>
      <c r="H15" s="63"/>
      <c r="I15" s="21" t="s">
        <v>17</v>
      </c>
    </row>
    <row r="16" spans="1:13" ht="99" customHeight="1" x14ac:dyDescent="0.25">
      <c r="A16" s="39" t="s">
        <v>18</v>
      </c>
      <c r="B16" s="40" t="s">
        <v>11</v>
      </c>
      <c r="C16" s="43">
        <v>1</v>
      </c>
      <c r="D16" s="46">
        <v>600000000</v>
      </c>
      <c r="E16" s="46">
        <v>0</v>
      </c>
      <c r="F16" s="46">
        <v>0</v>
      </c>
      <c r="G16" s="49" t="s">
        <v>12</v>
      </c>
      <c r="H16" s="49" t="s">
        <v>19</v>
      </c>
      <c r="I16" s="23" t="s">
        <v>20</v>
      </c>
    </row>
    <row r="17" spans="1:9" ht="66" customHeight="1" x14ac:dyDescent="0.25">
      <c r="A17" s="39"/>
      <c r="B17" s="41"/>
      <c r="C17" s="44"/>
      <c r="D17" s="47"/>
      <c r="E17" s="47"/>
      <c r="F17" s="47"/>
      <c r="G17" s="50"/>
      <c r="H17" s="50"/>
      <c r="I17" s="24" t="s">
        <v>15</v>
      </c>
    </row>
    <row r="18" spans="1:9" ht="183" customHeight="1" x14ac:dyDescent="0.25">
      <c r="A18" s="39"/>
      <c r="B18" s="41"/>
      <c r="C18" s="44"/>
      <c r="D18" s="47"/>
      <c r="E18" s="47"/>
      <c r="F18" s="47"/>
      <c r="G18" s="50"/>
      <c r="H18" s="50"/>
      <c r="I18" s="23" t="s">
        <v>16</v>
      </c>
    </row>
    <row r="19" spans="1:9" ht="111" customHeight="1" x14ac:dyDescent="0.25">
      <c r="A19" s="39"/>
      <c r="B19" s="41"/>
      <c r="C19" s="44"/>
      <c r="D19" s="47"/>
      <c r="E19" s="47"/>
      <c r="F19" s="47"/>
      <c r="G19" s="50"/>
      <c r="H19" s="50"/>
      <c r="I19" s="23" t="s">
        <v>27</v>
      </c>
    </row>
    <row r="20" spans="1:9" ht="27" customHeight="1" x14ac:dyDescent="0.25">
      <c r="A20" s="39"/>
      <c r="B20" s="42"/>
      <c r="C20" s="45"/>
      <c r="D20" s="48"/>
      <c r="E20" s="48"/>
      <c r="F20" s="48"/>
      <c r="G20" s="51"/>
      <c r="H20" s="51"/>
      <c r="I20" s="23" t="s">
        <v>17</v>
      </c>
    </row>
    <row r="21" spans="1:9" s="16" customFormat="1" ht="24.75" customHeight="1" x14ac:dyDescent="0.25">
      <c r="A21" s="31" t="s">
        <v>21</v>
      </c>
      <c r="B21" s="31"/>
      <c r="C21" s="31"/>
      <c r="D21" s="32">
        <f>SUM(D11:D16)</f>
        <v>1600000000</v>
      </c>
      <c r="E21" s="32">
        <v>0</v>
      </c>
      <c r="F21" s="32">
        <v>0</v>
      </c>
      <c r="G21" s="15"/>
      <c r="H21" s="15"/>
      <c r="I21" s="15"/>
    </row>
    <row r="22" spans="1:9" x14ac:dyDescent="0.25">
      <c r="A22" s="5"/>
      <c r="B22" s="6"/>
      <c r="C22" s="6"/>
      <c r="D22" s="7"/>
      <c r="E22" s="7"/>
      <c r="F22" s="7"/>
      <c r="G22" s="6"/>
      <c r="H22" s="6"/>
      <c r="I22" s="6"/>
    </row>
    <row r="23" spans="1:9" ht="15.75" x14ac:dyDescent="0.25">
      <c r="A23" s="33" t="s">
        <v>25</v>
      </c>
      <c r="B23" s="33"/>
      <c r="C23" s="33"/>
      <c r="D23" s="33"/>
      <c r="E23" s="33"/>
      <c r="F23" s="33"/>
      <c r="G23" s="33"/>
      <c r="H23" s="33"/>
      <c r="I23" s="33"/>
    </row>
    <row r="25" spans="1:9" x14ac:dyDescent="0.25">
      <c r="A25" s="35" t="s">
        <v>1</v>
      </c>
      <c r="B25" s="37" t="s">
        <v>2</v>
      </c>
      <c r="C25" s="34" t="s">
        <v>3</v>
      </c>
      <c r="D25" s="38" t="s">
        <v>4</v>
      </c>
      <c r="E25" s="38"/>
      <c r="F25" s="38"/>
      <c r="G25" s="34" t="s">
        <v>7</v>
      </c>
      <c r="H25" s="34" t="s">
        <v>8</v>
      </c>
      <c r="I25" s="34" t="s">
        <v>9</v>
      </c>
    </row>
    <row r="26" spans="1:9" ht="39" customHeight="1" x14ac:dyDescent="0.25">
      <c r="A26" s="36"/>
      <c r="B26" s="37"/>
      <c r="C26" s="34"/>
      <c r="D26" s="18" t="s">
        <v>5</v>
      </c>
      <c r="E26" s="18" t="s">
        <v>6</v>
      </c>
      <c r="F26" s="18" t="s">
        <v>26</v>
      </c>
      <c r="G26" s="34"/>
      <c r="H26" s="34"/>
      <c r="I26" s="34"/>
    </row>
    <row r="27" spans="1:9" ht="26.25" customHeight="1" x14ac:dyDescent="0.25">
      <c r="A27" s="10"/>
      <c r="B27" s="10"/>
      <c r="C27" s="10"/>
      <c r="D27" s="19">
        <v>0</v>
      </c>
      <c r="E27" s="19">
        <v>0</v>
      </c>
      <c r="F27" s="19">
        <v>0</v>
      </c>
      <c r="G27" s="10"/>
      <c r="H27" s="10"/>
      <c r="I27" s="10"/>
    </row>
    <row r="28" spans="1:9" s="16" customFormat="1" ht="21.75" customHeight="1" x14ac:dyDescent="0.25">
      <c r="A28" s="29" t="s">
        <v>21</v>
      </c>
      <c r="B28" s="29"/>
      <c r="C28" s="29"/>
      <c r="D28" s="30">
        <v>0</v>
      </c>
      <c r="E28" s="30">
        <v>0</v>
      </c>
      <c r="F28" s="30">
        <v>0</v>
      </c>
      <c r="G28" s="17"/>
      <c r="H28" s="17"/>
      <c r="I28" s="17"/>
    </row>
    <row r="29" spans="1:9" s="11" customFormat="1" x14ac:dyDescent="0.25">
      <c r="A29" s="12"/>
      <c r="B29" s="13"/>
      <c r="C29" s="13"/>
      <c r="D29" s="14"/>
      <c r="E29" s="14"/>
      <c r="F29" s="14"/>
      <c r="G29" s="13"/>
      <c r="H29" s="13"/>
      <c r="I29" s="13"/>
    </row>
    <row r="30" spans="1:9" s="16" customFormat="1" ht="31.5" customHeight="1" x14ac:dyDescent="0.25">
      <c r="A30" s="26" t="s">
        <v>23</v>
      </c>
      <c r="B30" s="27"/>
      <c r="C30" s="27"/>
      <c r="D30" s="28">
        <f>D21+D28</f>
        <v>1600000000</v>
      </c>
      <c r="E30" s="28">
        <f>E21+E28</f>
        <v>0</v>
      </c>
      <c r="F30" s="28">
        <v>0</v>
      </c>
      <c r="G30" s="25"/>
      <c r="H30" s="25"/>
      <c r="I30" s="25"/>
    </row>
  </sheetData>
  <mergeCells count="35">
    <mergeCell ref="A2:I2"/>
    <mergeCell ref="A3:I3"/>
    <mergeCell ref="A4:I4"/>
    <mergeCell ref="B11:B15"/>
    <mergeCell ref="C11:C15"/>
    <mergeCell ref="D11:D15"/>
    <mergeCell ref="E11:E15"/>
    <mergeCell ref="F11:F15"/>
    <mergeCell ref="G11:G15"/>
    <mergeCell ref="H11:H15"/>
    <mergeCell ref="D9:F9"/>
    <mergeCell ref="A7:I7"/>
    <mergeCell ref="A9:A10"/>
    <mergeCell ref="B9:B10"/>
    <mergeCell ref="C9:C10"/>
    <mergeCell ref="G9:G10"/>
    <mergeCell ref="H9:H10"/>
    <mergeCell ref="I9:I10"/>
    <mergeCell ref="A11:A15"/>
    <mergeCell ref="B16:B20"/>
    <mergeCell ref="C16:C20"/>
    <mergeCell ref="D16:D20"/>
    <mergeCell ref="E16:E20"/>
    <mergeCell ref="F16:F20"/>
    <mergeCell ref="G16:G20"/>
    <mergeCell ref="H16:H20"/>
    <mergeCell ref="A16:A20"/>
    <mergeCell ref="A23:I23"/>
    <mergeCell ref="H25:H26"/>
    <mergeCell ref="I25:I26"/>
    <mergeCell ref="A25:A26"/>
    <mergeCell ref="B25:B26"/>
    <mergeCell ref="C25:C26"/>
    <mergeCell ref="D25:F25"/>
    <mergeCell ref="G25:G26"/>
  </mergeCells>
  <pageMargins left="0.32" right="0.17" top="0.26" bottom="0.35433070866141736" header="0.18" footer="0.31496062992125984"/>
  <pageSetup paperSize="9" scale="58" fitToHeight="2"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Мурахтанова Ю.В.</cp:lastModifiedBy>
  <cp:lastPrinted>2023-10-30T07:09:44Z</cp:lastPrinted>
  <dcterms:created xsi:type="dcterms:W3CDTF">2022-10-26T11:47:21Z</dcterms:created>
  <dcterms:modified xsi:type="dcterms:W3CDTF">2023-10-30T07:10:11Z</dcterms:modified>
</cp:coreProperties>
</file>